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80" windowWidth="19032" windowHeight="12168" tabRatio="882" activeTab="1"/>
  </bookViews>
  <sheets>
    <sheet name="How to use this form" sheetId="1" r:id="rId1"/>
    <sheet name="Step by step Guidance " sheetId="2" r:id="rId2"/>
    <sheet name="Project Activities" sheetId="3" r:id="rId3"/>
    <sheet name="Application Budget Form" sheetId="4" r:id="rId4"/>
    <sheet name="Construction" sheetId="5" r:id="rId5"/>
    <sheet name="Consultants" sheetId="6" r:id="rId6"/>
    <sheet name="Contractors" sheetId="7" r:id="rId7"/>
    <sheet name="Equipment" sheetId="8" r:id="rId8"/>
    <sheet name="Other" sheetId="9" r:id="rId9"/>
  </sheets>
  <definedNames>
    <definedName name="_Toc351033068" localSheetId="1">'Step by step Guidance '!$A$1</definedName>
    <definedName name="_Toc351033069" localSheetId="1">'Step by step Guidance '!#REF!</definedName>
    <definedName name="_Toc351033070" localSheetId="1">'Step by step Guidance '!#REF!</definedName>
    <definedName name="_Toc351033071" localSheetId="1">'Step by step Guidance '!#REF!</definedName>
    <definedName name="_Toc351033072" localSheetId="1">'Step by step Guidance '!#REF!</definedName>
    <definedName name="_Toc351033073" localSheetId="1">'Step by step Guidance '!#REF!</definedName>
    <definedName name="_Toc351033074" localSheetId="1">'Step by step Guidance '!#REF!</definedName>
    <definedName name="_Toc351033075" localSheetId="1">'Step by step Guidance '!#REF!</definedName>
    <definedName name="_xlnm.Print_Area" localSheetId="3">'Application Budget Form'!$A$1:$H$119</definedName>
    <definedName name="_xlnm.Print_Area" localSheetId="4">'Construction'!$A$1:$E$33</definedName>
    <definedName name="_xlnm.Print_Area" localSheetId="5">'Consultants'!$A$1:$E$33</definedName>
    <definedName name="_xlnm.Print_Area" localSheetId="6">'Contractors'!$A$1:$E$33</definedName>
    <definedName name="_xlnm.Print_Area" localSheetId="7">'Equipment'!$A$1:$E$33</definedName>
    <definedName name="_xlnm.Print_Area" localSheetId="8">'Other'!$A$1:$E$33</definedName>
    <definedName name="_xlnm.Print_Area" localSheetId="1">'Step by step Guidance '!$A$1:$A$58</definedName>
    <definedName name="Z_B96A98FE_523F_40C1_B2C6_C50156CA6C9C_.wvu.PrintArea" localSheetId="3" hidden="1">'Application Budget Form'!$A$1:$H$119</definedName>
  </definedNames>
  <calcPr fullCalcOnLoad="1"/>
</workbook>
</file>

<file path=xl/sharedStrings.xml><?xml version="1.0" encoding="utf-8"?>
<sst xmlns="http://schemas.openxmlformats.org/spreadsheetml/2006/main" count="418" uniqueCount="198">
  <si>
    <t>TOTAL</t>
  </si>
  <si>
    <t>SUMMARY:</t>
  </si>
  <si>
    <t>TOTAL PROJECT VALUE</t>
  </si>
  <si>
    <t>Amount $</t>
  </si>
  <si>
    <t>Description of item being funded</t>
  </si>
  <si>
    <t>Y  /  N</t>
  </si>
  <si>
    <t>Description/Details</t>
  </si>
  <si>
    <t>Total</t>
  </si>
  <si>
    <t xml:space="preserve">How to use this form </t>
  </si>
  <si>
    <t xml:space="preserve">Step by step guidance </t>
  </si>
  <si>
    <t xml:space="preserve">Things you need to know </t>
  </si>
  <si>
    <t xml:space="preserve">              * Step by Step Guidance</t>
  </si>
  <si>
    <t>Organisation Name :</t>
  </si>
  <si>
    <t>Project Name :</t>
  </si>
  <si>
    <t>AMOUNT REQUESTED FROM ENVIRONMENTAL TRUST</t>
  </si>
  <si>
    <t>TOTAL - OTHER FUNDING</t>
  </si>
  <si>
    <t>* A cash contribution by the applicant or another project partner to fund specific project activities and/or materials</t>
  </si>
  <si>
    <t xml:space="preserve">* When you complete the form electronically (ie. in Excel), there are formulas imbedded in the spreadsheet and the figures you enter will be totalled automatically.  </t>
  </si>
  <si>
    <t>Standard requirements:</t>
  </si>
  <si>
    <t>PART 1 - PROJECT EXPENDITURE BREAKDOWN</t>
  </si>
  <si>
    <t>DIRECT PROJECT COSTS</t>
  </si>
  <si>
    <t xml:space="preserve">Application Budget </t>
  </si>
  <si>
    <t>PART 2 - OTHER SOURCES OF PROJECT INCOME</t>
  </si>
  <si>
    <t>PART 3 - SUMMARY OF PROJECT BUDGET</t>
  </si>
  <si>
    <t>TOTAL - PROJECT EXPENDITURE</t>
  </si>
  <si>
    <t xml:space="preserve">               Part 2: Other Sources of Project Income</t>
  </si>
  <si>
    <t xml:space="preserve">               Part 1: Project Expenditure Breakdown</t>
  </si>
  <si>
    <t xml:space="preserve">In this section you need to provide itemised details for all committed (and pending) funding contributions pledged by project partner organisations (including your own) toward the project. </t>
  </si>
  <si>
    <t xml:space="preserve">If partnership funding has been secured at the time of applying for the grant, provide written evidence of partnership funding with your application. </t>
  </si>
  <si>
    <t xml:space="preserve">If you have pending applications for funding at the time of applying to the Trust, then written evidence of partnership funding needs to be provided once it has been secured. However, please include information in your budget on all grant organisations you have applied to, which may include Federal, State and Local Government departments, other Trusts and Foundations, and Corporate sponsorship options. </t>
  </si>
  <si>
    <t xml:space="preserve">This section is an overview of the total project budget including both Trust and other sources of funds. </t>
  </si>
  <si>
    <t>The section will populate automatically with the figures you enter in parts 1 and 2.</t>
  </si>
  <si>
    <t>Description of item being provided</t>
  </si>
  <si>
    <t>Committed</t>
  </si>
  <si>
    <r>
      <t xml:space="preserve">* If you are </t>
    </r>
    <r>
      <rPr>
        <b/>
        <sz val="10"/>
        <rFont val="Arial"/>
        <family val="2"/>
      </rPr>
      <t>registered</t>
    </r>
    <r>
      <rPr>
        <sz val="10"/>
        <rFont val="Arial"/>
        <family val="2"/>
      </rPr>
      <t xml:space="preserve"> for </t>
    </r>
    <r>
      <rPr>
        <b/>
        <sz val="10"/>
        <rFont val="Arial"/>
        <family val="2"/>
      </rPr>
      <t xml:space="preserve">goods and services tax (GST) </t>
    </r>
    <r>
      <rPr>
        <sz val="10"/>
        <rFont val="Arial"/>
        <family val="2"/>
      </rPr>
      <t xml:space="preserve">the dollar amounts in your application budget should NOT include GST. GST will be paid in addition to your grant for organisations registered for GST with the exception of government bodies. </t>
    </r>
  </si>
  <si>
    <r>
      <t xml:space="preserve">* If you are </t>
    </r>
    <r>
      <rPr>
        <b/>
        <sz val="10"/>
        <rFont val="Arial"/>
        <family val="2"/>
      </rPr>
      <t>not registered</t>
    </r>
    <r>
      <rPr>
        <sz val="10"/>
        <rFont val="Arial"/>
        <family val="2"/>
      </rPr>
      <t xml:space="preserve"> for </t>
    </r>
    <r>
      <rPr>
        <b/>
        <sz val="10"/>
        <rFont val="Arial"/>
        <family val="2"/>
      </rPr>
      <t>GST</t>
    </r>
    <r>
      <rPr>
        <sz val="10"/>
        <rFont val="Arial"/>
        <family val="2"/>
      </rPr>
      <t xml:space="preserve"> and are administering your own grant, the amount requested from the Trust should include any GST which may be payable. </t>
    </r>
  </si>
  <si>
    <t>Values for each item should be calculated using current market rates for goods or materials, accurate hourly rates of pay for professional staff services.</t>
  </si>
  <si>
    <t xml:space="preserve">To conform to relevant governance and probity standards, the Trust requires all grantees to follow NSW Government procurement procedures. This relates to all major budget items, such as the purchase of materials, or the engagement of contractors or consultants. The Trust will instigate random audits of grantees to ensure compliance. </t>
  </si>
  <si>
    <t>Application Budget</t>
  </si>
  <si>
    <t xml:space="preserve">              * Application Budget form</t>
  </si>
  <si>
    <t>* The Application Budget is a very important part of your application, and particular attention should be made to ensure that the information provided within it is detailed, appropriate and correct.</t>
  </si>
  <si>
    <t>* Round off each amount to the nearest dollar .</t>
  </si>
  <si>
    <t xml:space="preserve">    * Tender/Competitive quotes for all budget items over $250,000</t>
  </si>
  <si>
    <t xml:space="preserve">    * Three quotes for all budget items between $30,000 and $250,000 </t>
  </si>
  <si>
    <r>
      <t xml:space="preserve">All in-kind contributions for </t>
    </r>
    <r>
      <rPr>
        <b/>
        <sz val="10"/>
        <rFont val="Arial"/>
        <family val="2"/>
      </rPr>
      <t xml:space="preserve">eligible </t>
    </r>
    <r>
      <rPr>
        <sz val="10"/>
        <rFont val="Arial"/>
        <family val="2"/>
      </rPr>
      <t>grant items are to be included in your budget.</t>
    </r>
  </si>
  <si>
    <t>ELIGIBLE PROJECT COSTS</t>
  </si>
  <si>
    <t>Financial Yr 1</t>
  </si>
  <si>
    <t>Financial Yr 2</t>
  </si>
  <si>
    <t>Financial Yr 3</t>
  </si>
  <si>
    <r>
      <t>*</t>
    </r>
    <r>
      <rPr>
        <b/>
        <sz val="10"/>
        <rFont val="Arial"/>
        <family val="2"/>
      </rPr>
      <t xml:space="preserve"> Do not cut and paste data </t>
    </r>
    <r>
      <rPr>
        <sz val="10"/>
        <rFont val="Arial"/>
        <family val="2"/>
      </rPr>
      <t>into this document as it alters the formatting and may cause errors.</t>
    </r>
  </si>
  <si>
    <t xml:space="preserve">              * How to use this form</t>
  </si>
  <si>
    <r>
      <t xml:space="preserve">This Excel spreadsheet includes the Environmental Trust's </t>
    </r>
    <r>
      <rPr>
        <b/>
        <sz val="10"/>
        <rFont val="Arial"/>
        <family val="2"/>
      </rPr>
      <t>Part B: Application Budget</t>
    </r>
    <r>
      <rPr>
        <sz val="10"/>
        <rFont val="Arial"/>
        <family val="2"/>
      </rPr>
      <t xml:space="preserve">, as well as important information on how to complete this form successfully. </t>
    </r>
  </si>
  <si>
    <t>Total project budet</t>
  </si>
  <si>
    <t>Budgeted expenditure of 
Environmental Trust funds</t>
  </si>
  <si>
    <t>Budgeted expenditure of Environmental Trust funds</t>
  </si>
  <si>
    <t>Total
project budet</t>
  </si>
  <si>
    <t xml:space="preserve">Whole 
project budet
</t>
  </si>
  <si>
    <t xml:space="preserve">Proof of funding attached </t>
  </si>
  <si>
    <t>Funding approved</t>
  </si>
  <si>
    <t>Funding organisation</t>
  </si>
  <si>
    <r>
      <t xml:space="preserve">Example: </t>
    </r>
    <r>
      <rPr>
        <sz val="9"/>
        <rFont val="Arial"/>
        <family val="2"/>
      </rPr>
      <t>ABC Company - Electricial works such as xyz @ $50/hr x 10 hours x 4 weeks</t>
    </r>
  </si>
  <si>
    <t>Total:</t>
  </si>
  <si>
    <t>Construction</t>
  </si>
  <si>
    <t>Consultants</t>
  </si>
  <si>
    <t>Contractors</t>
  </si>
  <si>
    <t>Equipment</t>
  </si>
  <si>
    <t>Other</t>
  </si>
  <si>
    <r>
      <rPr>
        <b/>
        <sz val="10"/>
        <rFont val="Arial"/>
        <family val="2"/>
      </rPr>
      <t>NB:</t>
    </r>
    <r>
      <rPr>
        <sz val="10"/>
        <rFont val="Arial"/>
        <family val="2"/>
      </rPr>
      <t xml:space="preserve"> Line items totalling more than $5,000 will require a breakdown and further details on the relevent category tab.</t>
    </r>
  </si>
  <si>
    <r>
      <t xml:space="preserve">In section Part1 you need to provide a detailed breakdown of </t>
    </r>
    <r>
      <rPr>
        <i/>
        <sz val="10"/>
        <rFont val="Arial"/>
        <family val="2"/>
      </rPr>
      <t>budget items</t>
    </r>
    <r>
      <rPr>
        <sz val="10"/>
        <rFont val="Arial"/>
        <family val="2"/>
      </rPr>
      <t xml:space="preserve"> for each </t>
    </r>
    <r>
      <rPr>
        <i/>
        <sz val="10"/>
        <rFont val="Arial"/>
        <family val="2"/>
      </rPr>
      <t>budget category</t>
    </r>
    <r>
      <rPr>
        <sz val="10"/>
        <rFont val="Arial"/>
        <family val="2"/>
      </rPr>
      <t xml:space="preserve"> that applies to your project (e.g construction, consultant, equipment etc). Each </t>
    </r>
    <r>
      <rPr>
        <i/>
        <sz val="10"/>
        <rFont val="Arial"/>
        <family val="2"/>
      </rPr>
      <t>budget item</t>
    </r>
    <r>
      <rPr>
        <sz val="10"/>
        <rFont val="Arial"/>
        <family val="2"/>
      </rPr>
      <t xml:space="preserve"> should then be broken down by financial year.  
All costing in your budget needs to be</t>
    </r>
    <r>
      <rPr>
        <b/>
        <sz val="10"/>
        <rFont val="Arial"/>
        <family val="2"/>
      </rPr>
      <t xml:space="preserve"> detailed, reasonable and justifiable</t>
    </r>
    <r>
      <rPr>
        <sz val="10"/>
        <rFont val="Arial"/>
        <family val="2"/>
      </rPr>
      <t xml:space="preserve">, especially where individual items comprise a large proportion of the overall budget. Detailed costing demonstrates that your budget is well planned and linked to the objectives and outputs of your project. </t>
    </r>
  </si>
  <si>
    <t xml:space="preserve">    * One quote for all budget items between $3,000 and $30,000</t>
  </si>
  <si>
    <t xml:space="preserve">    * Three quotes for all budget items between $30,000 and $250,000</t>
  </si>
  <si>
    <t>In this section you can include other costs that do not fit within one of the categories above. You must be explicit with what they are so that the committee and Trust administration can assess the eligibility of these items. If the committee or Trust administration are not able to determine this, then this line item may not be funded and your funding request reduced.</t>
  </si>
  <si>
    <t>Cash Contributions for eligible grant items</t>
  </si>
  <si>
    <t>In-kind contributions for eligible grant items</t>
  </si>
  <si>
    <t>Subtotal:</t>
  </si>
  <si>
    <t>Other Direct Project Costs</t>
  </si>
  <si>
    <t>Cash Contributions for eligible grants items</t>
  </si>
  <si>
    <r>
      <t xml:space="preserve">Subtotal </t>
    </r>
    <r>
      <rPr>
        <sz val="9"/>
        <rFont val="Arial"/>
        <family val="2"/>
      </rPr>
      <t>(Cash and In-kind totals in Part 2 must equal F77)</t>
    </r>
  </si>
  <si>
    <r>
      <t xml:space="preserve">Example: </t>
    </r>
    <r>
      <rPr>
        <sz val="9"/>
        <rFont val="Arial"/>
        <family val="2"/>
      </rPr>
      <t>XYZ Engineering - Design and Planning @ $50/hr x 20 hours x 25 weeks</t>
    </r>
  </si>
  <si>
    <r>
      <t xml:space="preserve">Example: </t>
    </r>
    <r>
      <rPr>
        <sz val="9"/>
        <rFont val="Arial"/>
        <family val="2"/>
      </rPr>
      <t>All ancilliary works including commencement of earthworks, installation of concrete slab, construction of building etc. Provide details such as concrete hard stand @ $130sqm x 300sqm or Building/Open Agricultural Shed $70sqm x 240sqm.</t>
    </r>
  </si>
  <si>
    <t>* A donation of goods or services, time or expertise, rather than cash. Includes goods, use of services and facilities, professional services or expertise in the form of additional staff time, provision of or access to equipment, and/or special materials.</t>
  </si>
  <si>
    <t>CASH CONTRIBUTION FROM OTHER SOURCES</t>
  </si>
  <si>
    <t>IN-KIND CONTRIBUTIONS FROM OTHER SOURCES</t>
  </si>
  <si>
    <r>
      <t xml:space="preserve">Example: </t>
    </r>
    <r>
      <rPr>
        <sz val="9"/>
        <rFont val="Arial"/>
        <family val="2"/>
      </rPr>
      <t xml:space="preserve">Equipment hire from 123 Pty Ltd @ $250/day x 31 days or safety equipment for personnel etc. </t>
    </r>
  </si>
  <si>
    <t>* If your application is successful the budget will become part of your Deed of Agreement with the Trust and you will be required to report against it for the life of your project.</t>
  </si>
  <si>
    <t>Equipment relates to any capital purchases that are directly related to your project. Eligible construction works must also directly contribute to the project. Where these works are being undertaken by contractors, the standard requirements must be followed as detailed above. All purchases must be chosen on their merits.</t>
  </si>
  <si>
    <t>Part 1 - Project Expenditure Breakdown</t>
  </si>
  <si>
    <t>Part 2 - Other Sources of Project Income</t>
  </si>
  <si>
    <t>Part 3 - Summary of Project Budget</t>
  </si>
  <si>
    <t>Construction/equipment</t>
  </si>
  <si>
    <t>Consultants/contractors</t>
  </si>
  <si>
    <t>Consultancies and/or contractors may be appropriate for design and implementation of parts of your project.  All consultants and/or contractors MUST be chosen on their merits and ability to effectively deliver the work.</t>
  </si>
  <si>
    <r>
      <t xml:space="preserve">You must provide as much detail as possible showing the complete breakdown of your project's equipment, construction and/or civil works. For equipment and construction items that include a labour component, you will need to provide a breakdown of the cost. E.g. purchase of forklift and training, in this instance you will need to select 'Equipment' as the category for forklift, and then 'Consultant/Contractors' for the training component.  </t>
    </r>
    <r>
      <rPr>
        <b/>
        <sz val="10"/>
        <rFont val="Arial"/>
        <family val="2"/>
      </rPr>
      <t>Note</t>
    </r>
    <r>
      <rPr>
        <sz val="10"/>
        <rFont val="Arial"/>
        <family val="2"/>
      </rPr>
      <t>: invoices will need to provide this split when reporting.</t>
    </r>
  </si>
  <si>
    <r>
      <rPr>
        <b/>
        <sz val="10"/>
        <rFont val="Arial"/>
        <family val="2"/>
      </rPr>
      <t xml:space="preserve">Note: </t>
    </r>
    <r>
      <rPr>
        <sz val="10"/>
        <rFont val="Arial"/>
        <family val="2"/>
      </rPr>
      <t>For any line items that total more than $5,000 you will be required to provide a breakdown of that line item on the relevant sub-category tab.</t>
    </r>
  </si>
  <si>
    <r>
      <t xml:space="preserve">You must provide as much detail as possible showing the complete breakdown of your project's equipment, construction and/or civil works. For equipment and construction items that include a labour component, you will need to provide a breakdown of the cost. E.g. purchase of forklift and training, in this instance you will need to select 'equipment' as the category for forklift, and then 'consultant/contractors' for the training component.  </t>
    </r>
    <r>
      <rPr>
        <b/>
        <sz val="10"/>
        <rFont val="Arial"/>
        <family val="2"/>
      </rPr>
      <t>Note</t>
    </r>
    <r>
      <rPr>
        <sz val="10"/>
        <rFont val="Arial"/>
        <family val="2"/>
      </rPr>
      <t>: invoices will need to provide this split when reporting.</t>
    </r>
  </si>
  <si>
    <t>Description and details</t>
  </si>
  <si>
    <t>Total Trust funds</t>
  </si>
  <si>
    <t>Whole project budget</t>
  </si>
  <si>
    <t>The spreadsheet includes three tabs:</t>
  </si>
  <si>
    <t>* The Application Budget has three parts:</t>
  </si>
  <si>
    <t xml:space="preserve">               Part 3: Summary of Project Budget Costs</t>
  </si>
  <si>
    <r>
      <t xml:space="preserve">* All contributions from the applicant (including both cash contributions and in-kind contributions for </t>
    </r>
    <r>
      <rPr>
        <b/>
        <sz val="10"/>
        <rFont val="Arial"/>
        <family val="2"/>
      </rPr>
      <t>eligible</t>
    </r>
    <r>
      <rPr>
        <sz val="10"/>
        <rFont val="Arial"/>
        <family val="2"/>
      </rPr>
      <t xml:space="preserve"> grant items) should be included on the,  'Application Budget form' tab. </t>
    </r>
  </si>
  <si>
    <t>In this section you need to provide itemised details for all in-kind contributions including goods, use of services and facilities, professional services or expertise in the form of staff time, provision of or access to equipment, and/or special materials or material contributions pledged by project partner organisations (including your own) toward the project.</t>
  </si>
  <si>
    <t>Item/activity</t>
  </si>
  <si>
    <t>Purchase and installation of sheds or warehouse structures</t>
  </si>
  <si>
    <t>To house processing equipment or safely store materials either pre or post processing</t>
  </si>
  <si>
    <t>Yes</t>
  </si>
  <si>
    <t xml:space="preserve">Purchase and installation of fixed processing equipment </t>
  </si>
  <si>
    <t>Equipment already owned by the applicant, a project partner or an associated entity of either</t>
  </si>
  <si>
    <t>No</t>
  </si>
  <si>
    <t>Earthworks</t>
  </si>
  <si>
    <t>Capped at 10% of total grant request</t>
  </si>
  <si>
    <t>Civil works associated with the development of a new facility</t>
  </si>
  <si>
    <t>Construction of materials storage bays</t>
  </si>
  <si>
    <t>Construction of push pits</t>
  </si>
  <si>
    <t>Construction of hardstand</t>
  </si>
  <si>
    <t>Office fit-out</t>
  </si>
  <si>
    <t>Costs associated with obtaining relevant planning approvals and environmental licencing</t>
  </si>
  <si>
    <t>Requests for retrospective funding</t>
  </si>
  <si>
    <t>Where activities are completed or have begun prior to the signing of the Deed of Agreement</t>
  </si>
  <si>
    <t>Acquisition or leasing of land or premises</t>
  </si>
  <si>
    <t>Project management costs – internal</t>
  </si>
  <si>
    <t>Project management costs – by consultant</t>
  </si>
  <si>
    <t>Ongoing operational costs</t>
  </si>
  <si>
    <t>Such as, but not limited to, salaries, electricity, water and other utilities</t>
  </si>
  <si>
    <t>Ongoing maintenance of projects to which organisations have committed as part of a previous grant or another project</t>
  </si>
  <si>
    <t>Activities or equipment for which applicants have received funding or support from other funding sources (e.g. other grant programs)</t>
  </si>
  <si>
    <t>Purchase and installation of weighbridges</t>
  </si>
  <si>
    <t>To comply with regulatory requirements or for business purposes</t>
  </si>
  <si>
    <t>Purchase and installation of systems to minimise environmental harm or comply with environmental regulation</t>
  </si>
  <si>
    <t>e.g. wheel washes, dust suppression systems, noise minimisation systems, stormwater management systems, fire safety systems</t>
  </si>
  <si>
    <t>On-site process vehicles</t>
  </si>
  <si>
    <t>e.g. material handlers, front end loaders, excavators, fork-lifts</t>
  </si>
  <si>
    <t>Logistics vehicles</t>
  </si>
  <si>
    <t>Mobile processing equipment</t>
  </si>
  <si>
    <t>e.g. shredders, compactors</t>
  </si>
  <si>
    <t>Vehicles required to move mobile processing equipment, or the product produced by mobile processing equipment</t>
  </si>
  <si>
    <t>Upgrading site energy inputs</t>
  </si>
  <si>
    <t>e.g. upgrading a transformer</t>
  </si>
  <si>
    <t>Purchase and installation of solar panels </t>
  </si>
  <si>
    <t>For new sites only</t>
  </si>
  <si>
    <t>Training costs</t>
  </si>
  <si>
    <t>Purchase and installation of signage</t>
  </si>
  <si>
    <t>e.g. directional, wayfinding and promotional</t>
  </si>
  <si>
    <t>Painting of facilities</t>
  </si>
  <si>
    <t>Promotional activities</t>
  </si>
  <si>
    <t>e.g. websites, education, marketing</t>
  </si>
  <si>
    <t>Project contingency funds</t>
  </si>
  <si>
    <t>Freight and shipping fees</t>
  </si>
  <si>
    <t>e.g. for delivery or new equipment</t>
  </si>
  <si>
    <t>Customs and/or duties</t>
  </si>
  <si>
    <t>e.g. for new equipment</t>
  </si>
  <si>
    <t>Eligible for
grant funding</t>
  </si>
  <si>
    <t>Eligible as part
of co-contribution</t>
  </si>
  <si>
    <t>Eligible as part
of in-kind contribution</t>
  </si>
  <si>
    <t>Cash</t>
  </si>
  <si>
    <t>Other financial contributions</t>
  </si>
  <si>
    <t>In-kind</t>
  </si>
  <si>
    <t>Date of
funding approval</t>
  </si>
  <si>
    <t>Proof of Commitment Attached</t>
  </si>
  <si>
    <t>Total other contribution: In-kind</t>
  </si>
  <si>
    <t>Total other contribution: Cash</t>
  </si>
  <si>
    <r>
      <t>Subtotal</t>
    </r>
    <r>
      <rPr>
        <sz val="9"/>
        <rFont val="Arial"/>
        <family val="2"/>
      </rPr>
      <t xml:space="preserve"> (Cash and In-kind totals in Part 2 must equal G77)</t>
    </r>
  </si>
  <si>
    <t>y</t>
  </si>
  <si>
    <t>* Wherever funding is requested from the Trust, you must at least match this amount with your cash contributions against that item. A formula calculates whether this has been met for each line.</t>
  </si>
  <si>
    <t>Work Health and Safety activities </t>
  </si>
  <si>
    <t>Including training and the provision of PPE </t>
  </si>
  <si>
    <t>No </t>
  </si>
  <si>
    <t>Costs relating to site clean-up during and post commissioning </t>
  </si>
  <si>
    <t>e.g. rubbish removal, builders waste skip bins, etc </t>
  </si>
  <si>
    <t>Market development costs</t>
  </si>
  <si>
    <t>e.g. work with consultants for focus markets, product promotion etc</t>
  </si>
  <si>
    <t xml:space="preserve">Type of acitivites </t>
  </si>
  <si>
    <t>Further description, examples
(if relevant) and notes</t>
  </si>
  <si>
    <t>Planning approval, licencing costs</t>
  </si>
  <si>
    <t>e.g. consultants who support or undertake: Development Approval applications, Environmental Protection Licence applications, Environmental Impact Assessments and Environmental Impact Statements</t>
  </si>
  <si>
    <t>Project management and administration costs</t>
  </si>
  <si>
    <t>Costs associated with the application or gaining of funding</t>
  </si>
  <si>
    <t>Construction and buildings</t>
  </si>
  <si>
    <t>To prepare a site for construction of a new facility
Capped at 10% of total grant request</t>
  </si>
  <si>
    <t>Must be directly related to the project activities</t>
  </si>
  <si>
    <t>Purchasing and constructing site fencing and security gates</t>
  </si>
  <si>
    <t xml:space="preserve"> Equipment and related costs</t>
  </si>
  <si>
    <t>Purchase and installation of infrastructure control panels</t>
  </si>
  <si>
    <t>Purchase of software relating to infrastructure control panels</t>
  </si>
  <si>
    <t>Conventional collection infrastructure and equipment left permanently or semi-permanently at retail, commercial or industrial premises</t>
  </si>
  <si>
    <t>e.g. bins, skips, balers, compactors</t>
  </si>
  <si>
    <t>Innovative collection infrastructure and equipment left permanently or semi-permanently at retail, commercial or industrial premises</t>
  </si>
  <si>
    <t>Installation activities - internal</t>
  </si>
  <si>
    <t>For example, if existing staff carry out certain installation activities</t>
  </si>
  <si>
    <t>Vehicles and mobile processing</t>
  </si>
  <si>
    <t>e.g. prime movers, front lift/side lift trucks, walking floor trucks
(With the exception of projects involving mobile processing - see above)</t>
  </si>
  <si>
    <t>Other costs</t>
  </si>
  <si>
    <t>Including for use of new equipment
Only if training is conducted in-house</t>
  </si>
  <si>
    <t>Maybe *</t>
  </si>
  <si>
    <r>
      <t xml:space="preserve">e.g. reverse vending machines and other automated collection infrastructure, hot melting machines or densifiers, shredders
Please contact the EPA to discuss eligibility
</t>
    </r>
    <r>
      <rPr>
        <sz val="9"/>
        <color indexed="63"/>
        <rFont val="Arial"/>
        <family val="2"/>
      </rPr>
      <t>*Please contact the EPA to discuss eligibility</t>
    </r>
    <r>
      <rPr>
        <sz val="10"/>
        <color indexed="63"/>
        <rFont val="Arial"/>
        <family val="2"/>
      </rPr>
      <t xml:space="preserve"> </t>
    </r>
  </si>
  <si>
    <t>Land acquisition or lease</t>
  </si>
  <si>
    <t>What can and can not be funded - Stream 1 - Remanufacture NSW Round 2</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</si>
</sst>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quot;$&quot;#,##0.0;[Red]\-&quot;$&quot;#,##0.0"/>
    <numFmt numFmtId="171" formatCode="dd\-mmm\-yy"/>
    <numFmt numFmtId="172" formatCode="[$-C09]dddd\,\ d\ mmmm\ yyyy"/>
    <numFmt numFmtId="173" formatCode="[$-C09]dd\-mmm\-yy;@"/>
    <numFmt numFmtId="174" formatCode="mmm\-yyyy"/>
    <numFmt numFmtId="175" formatCode="&quot;$&quot;#,##0.00;\(&quot;$&quot;#,##0.00\)"/>
    <numFmt numFmtId="176" formatCode="0.0%"/>
    <numFmt numFmtId="177" formatCode="_(* #,##0.00_);_(* \(#,##0.00\);_(* &quot;-&quot;??_);_(@_)"/>
    <numFmt numFmtId="178" formatCode="_(* #,##0_);_(* \(#,##0\);_(* &quot;-&quot;_);_(@_)"/>
    <numFmt numFmtId="179" formatCode="_(&quot;$&quot;* #,##0.00_);_(&quot;$&quot;* \(#,##0.00\);_(&quot;$&quot;* &quot;-&quot;??_);_(@_)"/>
    <numFmt numFmtId="180" formatCode="_(&quot;$&quot;* #,##0_);_(&quot;$&quot;* \(#,##0\);_(&quot;$&quot;* &quot;-&quot;_);_(@_)"/>
    <numFmt numFmtId="181" formatCode="#,##0.000"/>
    <numFmt numFmtId="182" formatCode="#,##0.0"/>
    <numFmt numFmtId="183" formatCode="[$-409]h:mm:ss\ AM/PM"/>
    <numFmt numFmtId="184" formatCode="_-&quot;$&quot;* #,##0_-;\-&quot;$&quot;* #,##0_-;_-&quot;$&quot;* &quot;-&quot;??_-;_-@_-"/>
  </numFmts>
  <fonts count="5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0"/>
      <color indexed="8"/>
      <name val="Arial"/>
      <family val="2"/>
    </font>
    <font>
      <b/>
      <sz val="10"/>
      <color indexed="10"/>
      <name val="Arial"/>
      <family val="2"/>
    </font>
    <font>
      <sz val="9"/>
      <name val="Arial"/>
      <family val="2"/>
    </font>
    <font>
      <b/>
      <sz val="9"/>
      <name val="Arial"/>
      <family val="2"/>
    </font>
    <font>
      <i/>
      <sz val="10"/>
      <name val="Arial"/>
      <family val="2"/>
    </font>
    <font>
      <b/>
      <sz val="18"/>
      <name val="Arial"/>
      <family val="2"/>
    </font>
    <font>
      <b/>
      <sz val="9"/>
      <color indexed="10"/>
      <name val="Arial"/>
      <family val="2"/>
    </font>
    <font>
      <sz val="18"/>
      <name val="Arial"/>
      <family val="2"/>
    </font>
    <font>
      <sz val="20"/>
      <name val="Arial"/>
      <family val="2"/>
    </font>
    <font>
      <sz val="10"/>
      <color indexed="63"/>
      <name val="Arial"/>
      <family val="2"/>
    </font>
    <font>
      <sz val="9"/>
      <color indexed="63"/>
      <name val="Arial"/>
      <family val="2"/>
    </font>
    <font>
      <sz val="10"/>
      <color indexed="10"/>
      <name val="Arial"/>
      <family val="2"/>
    </font>
    <font>
      <sz val="9"/>
      <color indexed="8"/>
      <name val="Arial"/>
      <family val="2"/>
    </font>
    <font>
      <sz val="10"/>
      <color indexed="8"/>
      <name val="Arial"/>
      <family val="2"/>
    </font>
    <font>
      <sz val="12"/>
      <color indexed="9"/>
      <name val="Arial"/>
      <family val="2"/>
    </font>
    <font>
      <sz val="10"/>
      <color indexed="9"/>
      <name val="Arial"/>
      <family val="2"/>
    </font>
    <font>
      <b/>
      <sz val="9"/>
      <color indexed="60"/>
      <name val="Arial"/>
      <family val="2"/>
    </font>
    <font>
      <b/>
      <sz val="9"/>
      <color indexed="9"/>
      <name val="Arial"/>
      <family val="2"/>
    </font>
    <font>
      <sz val="10"/>
      <color rgb="FFFF0000"/>
      <name val="Arial"/>
      <family val="2"/>
    </font>
    <font>
      <sz val="9"/>
      <color theme="1"/>
      <name val="Arial"/>
      <family val="2"/>
    </font>
    <font>
      <b/>
      <sz val="10"/>
      <color theme="1"/>
      <name val="Arial"/>
      <family val="2"/>
    </font>
    <font>
      <sz val="10"/>
      <color theme="1"/>
      <name val="Arial"/>
      <family val="2"/>
    </font>
    <font>
      <b/>
      <sz val="9"/>
      <color rgb="FFFF0000"/>
      <name val="Arial"/>
      <family val="2"/>
    </font>
    <font>
      <sz val="12"/>
      <color theme="0"/>
      <name val="Arial"/>
      <family val="2"/>
    </font>
    <font>
      <sz val="10"/>
      <color theme="0"/>
      <name val="Arial"/>
      <family val="2"/>
    </font>
    <font>
      <sz val="10"/>
      <color rgb="FF222221"/>
      <name val="Arial"/>
      <family val="2"/>
    </font>
    <font>
      <sz val="10"/>
      <color rgb="FF231F20"/>
      <name val="Arial"/>
      <family val="2"/>
    </font>
    <font>
      <b/>
      <sz val="9"/>
      <color theme="5" tint="-0.24997000396251678"/>
      <name val="Arial"/>
      <family val="2"/>
    </font>
    <font>
      <b/>
      <sz val="9"/>
      <color theme="0"/>
      <name val="Arial"/>
      <family val="2"/>
    </font>
  </fonts>
  <fills count="1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6" tint="-0.24993999302387238"/>
        <bgColor indexed="64"/>
      </patternFill>
    </fill>
    <fill>
      <gradientFill degree="90">
        <stop position="0">
          <color theme="0"/>
        </stop>
        <stop position="1">
          <color theme="9" tint="0.5999900102615356"/>
        </stop>
      </gradientFill>
    </fill>
    <fill>
      <gradientFill degree="90">
        <stop position="0">
          <color theme="0"/>
        </stop>
        <stop position="1">
          <color theme="6"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9" tint="0.5999900102615356"/>
        </stop>
      </gradientFill>
    </fill>
    <fill>
      <gradientFill type="path" left="0.5" right="0.5" top="0.5" bottom="0.5">
        <stop position="0">
          <color theme="0"/>
        </stop>
        <stop position="1">
          <color theme="9" tint="0.5999900102615356"/>
        </stop>
      </gradientFill>
    </fill>
    <fill>
      <gradientFill type="path" left="0.5" right="0.5" top="0.5" bottom="0.5">
        <stop position="0">
          <color theme="0"/>
        </stop>
        <stop position="1">
          <color theme="9" tint="0.5999900102615356"/>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patternFill patternType="solid">
        <fgColor theme="5"/>
        <bgColor indexed="64"/>
      </patternFill>
    </fill>
    <fill>
      <gradientFill type="path" left="0.5" right="0.5" top="0.5" bottom="0.5">
        <stop position="0">
          <color theme="0"/>
        </stop>
        <stop position="1">
          <color theme="2" tint="-0.2509700059890747"/>
        </stop>
      </gradientFill>
    </fill>
    <fill>
      <gradientFill type="path" left="0.5" right="0.5" top="0.5" bottom="0.5">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patternFill patternType="solid">
        <fgColor theme="2" tint="-0.09994000196456909"/>
        <bgColor indexed="64"/>
      </pattern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8" tint="0.5999900102615356"/>
        </stop>
      </gradientFill>
    </fill>
    <fill>
      <gradientFill degree="90">
        <stop position="0">
          <color theme="0"/>
        </stop>
        <stop position="1">
          <color theme="2" tint="-0.2509700059890747"/>
        </stop>
      </gradientFill>
    </fill>
    <fill>
      <gradientFill degree="90">
        <stop position="0">
          <color theme="0"/>
        </stop>
        <stop position="1">
          <color theme="7" tint="0.40000998973846436"/>
        </stop>
      </gradientFill>
    </fill>
    <fill>
      <gradientFill type="path" left="0.5" right="0.5" top="0.5" bottom="0.5">
        <stop position="0">
          <color theme="0"/>
        </stop>
        <stop position="1">
          <color theme="7" tint="0.40000998973846436"/>
        </stop>
      </gradientFill>
    </fill>
    <fill>
      <gradientFill degree="90">
        <stop position="0">
          <color theme="0"/>
        </stop>
        <stop position="1">
          <color theme="6" tint="0.5999900102615356"/>
        </stop>
      </gradientFill>
    </fill>
    <fill>
      <gradientFill degree="90">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2" tint="-0.2509700059890747"/>
        </stop>
      </gradientFill>
    </fill>
    <fill>
      <patternFill patternType="solid">
        <fgColor theme="6" tint="-0.24997000396251678"/>
        <bgColor indexed="64"/>
      </patternFill>
    </fill>
    <fill>
      <gradientFill degree="90">
        <stop position="0">
          <color theme="0"/>
        </stop>
        <stop position="1">
          <color theme="2" tint="-0.2509700059890747"/>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type="path" left="0.5" right="0.5" top="0.5" bottom="0.5">
        <stop position="0">
          <color theme="0"/>
        </stop>
        <stop position="1">
          <color theme="9" tint="0.5999900102615356"/>
        </stop>
      </gradientFill>
    </fill>
    <fill>
      <gradientFill degree="90">
        <stop position="0">
          <color theme="0"/>
        </stop>
        <stop position="1">
          <color theme="8" tint="0.5999900102615356"/>
        </stop>
      </gradientFill>
    </fill>
    <fill>
      <gradientFill degree="90">
        <stop position="0">
          <color theme="0"/>
        </stop>
        <stop position="1">
          <color theme="8" tint="0.5999900102615356"/>
        </stop>
      </gradientFill>
    </fill>
    <fill>
      <gradientFill degree="90">
        <stop position="0">
          <color theme="0"/>
        </stop>
        <stop position="1">
          <color theme="8" tint="0.5999900102615356"/>
        </stop>
      </gradientFill>
    </fill>
    <fill>
      <patternFill patternType="solid">
        <fgColor rgb="FF332F1D"/>
        <bgColor indexed="64"/>
      </patternFill>
    </fill>
    <fill>
      <patternFill patternType="solid">
        <fgColor rgb="FF332F1D"/>
        <bgColor indexed="64"/>
      </patternFill>
    </fill>
    <fill>
      <patternFill patternType="solid">
        <fgColor rgb="FF215968"/>
        <bgColor indexed="64"/>
      </patternFill>
    </fill>
    <fill>
      <patternFill patternType="solid">
        <fgColor theme="8" tint="0.7999799847602844"/>
        <bgColor indexed="64"/>
      </patternFill>
    </fill>
    <fill>
      <patternFill patternType="solid">
        <fgColor theme="9" tint="0.7999799847602844"/>
        <bgColor indexed="64"/>
      </pattern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2" tint="-0.2509700059890747"/>
        </stop>
      </gradientFill>
    </fill>
    <fill>
      <gradientFill type="path" left="0.5" right="0.5" top="0.5" bottom="0.5">
        <stop position="0">
          <color theme="0"/>
        </stop>
        <stop position="1">
          <color theme="2" tint="-0.2509700059890747"/>
        </stop>
      </gradientFill>
    </fill>
    <fill>
      <patternFill patternType="solid">
        <fgColor theme="6" tint="0.7999799847602844"/>
        <bgColor indexed="64"/>
      </patternFill>
    </fill>
    <fill>
      <patternFill patternType="solid">
        <fgColor rgb="FFFFFFE1"/>
        <bgColor indexed="64"/>
      </patternFill>
    </fill>
    <fill>
      <patternFill patternType="solid">
        <fgColor rgb="FF92D050"/>
        <bgColor indexed="64"/>
      </patternFill>
    </fill>
    <fill>
      <gradientFill type="path" left="0.5" right="0.5" top="0.5" bottom="0.5">
        <stop position="0">
          <color theme="0"/>
        </stop>
        <stop position="1">
          <color theme="9" tint="0.5999900102615356"/>
        </stop>
      </gradientFill>
    </fill>
    <fill>
      <patternFill patternType="solid">
        <fgColor rgb="FF215968"/>
        <bgColor indexed="64"/>
      </patternFill>
    </fill>
    <fill>
      <gradientFill degree="90">
        <stop position="0">
          <color theme="0"/>
        </stop>
        <stop position="1">
          <color theme="9" tint="0.5999900102615356"/>
        </stop>
      </gradientFill>
    </fill>
    <fill>
      <patternFill patternType="solid">
        <fgColor theme="0"/>
        <bgColor indexed="64"/>
      </pattern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2" tint="-0.2509700059890747"/>
        </stop>
      </gradientFill>
    </fill>
    <fill>
      <patternFill patternType="solid">
        <fgColor theme="2" tint="-0.09996999800205231"/>
        <bgColor indexed="64"/>
      </patternFill>
    </fill>
    <fill>
      <patternFill patternType="solid">
        <fgColor theme="2" tint="-0.09996999800205231"/>
        <bgColor indexed="64"/>
      </patternFill>
    </fill>
    <fill>
      <gradientFill degree="90">
        <stop position="0">
          <color theme="0"/>
        </stop>
        <stop position="1">
          <color theme="6"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2" tint="-0.2509700059890747"/>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0.5">
          <color theme="9" tint="0.5999900102615356"/>
        </stop>
        <stop position="1">
          <color theme="0"/>
        </stop>
      </gradientFill>
    </fill>
    <fill>
      <gradientFill degree="90">
        <stop position="0">
          <color theme="0"/>
        </stop>
        <stop position="0.5">
          <color theme="9" tint="0.5999900102615356"/>
        </stop>
        <stop position="1">
          <color theme="0"/>
        </stop>
      </gradientFill>
    </fill>
    <fill>
      <gradientFill degree="90">
        <stop position="0">
          <color theme="0"/>
        </stop>
        <stop position="0.5">
          <color theme="9" tint="0.5999900102615356"/>
        </stop>
        <stop position="1">
          <color theme="0"/>
        </stop>
      </gradientFill>
    </fill>
    <fill>
      <gradientFill degree="90">
        <stop position="0">
          <color theme="0"/>
        </stop>
        <stop position="1">
          <color theme="8" tint="0.5999900102615356"/>
        </stop>
      </gradientFill>
    </fill>
    <fill>
      <gradientFill degree="90">
        <stop position="0">
          <color theme="0"/>
        </stop>
        <stop position="1">
          <color theme="8" tint="0.5999900102615356"/>
        </stop>
      </gradientFill>
    </fill>
    <fill>
      <gradientFill degree="90">
        <stop position="0">
          <color theme="0"/>
        </stop>
        <stop position="1">
          <color theme="8"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6"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8"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patternFill patternType="solid">
        <fgColor theme="2"/>
        <bgColor indexed="64"/>
      </patternFill>
    </fill>
  </fills>
  <borders count="6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double"/>
      <bottom style="double"/>
    </border>
    <border>
      <left style="thin"/>
      <right style="thin"/>
      <top style="thin"/>
      <bottom style="double"/>
    </border>
    <border>
      <left style="thin"/>
      <right>
        <color indexed="63"/>
      </right>
      <top style="thin"/>
      <bottom style="double"/>
    </border>
    <border>
      <left style="thin"/>
      <right>
        <color indexed="63"/>
      </right>
      <top style="thin"/>
      <bottom style="thin"/>
    </border>
    <border>
      <left style="thin"/>
      <right style="thin"/>
      <top>
        <color indexed="63"/>
      </top>
      <bottom style="double"/>
    </border>
    <border>
      <left>
        <color indexed="63"/>
      </left>
      <right style="thin"/>
      <top>
        <color indexed="63"/>
      </top>
      <bottom style="thin"/>
    </border>
    <border>
      <left style="thin"/>
      <right>
        <color indexed="63"/>
      </right>
      <top>
        <color indexed="63"/>
      </top>
      <bottom style="thin"/>
    </border>
    <border>
      <left>
        <color indexed="63"/>
      </left>
      <right style="thin"/>
      <top style="thin"/>
      <bottom style="double"/>
    </border>
    <border>
      <left style="thin"/>
      <right style="thin"/>
      <top style="double"/>
      <bottom>
        <color indexed="63"/>
      </bottom>
    </border>
    <border>
      <left>
        <color indexed="63"/>
      </left>
      <right style="thin"/>
      <top>
        <color indexed="63"/>
      </top>
      <bottom>
        <color indexed="63"/>
      </bottom>
    </border>
    <border>
      <left>
        <color indexed="63"/>
      </left>
      <right>
        <color indexed="63"/>
      </right>
      <top style="thin"/>
      <bottom style="double"/>
    </border>
    <border>
      <left style="medium"/>
      <right/>
      <top style="medium"/>
      <bottom style="medium"/>
    </border>
    <border>
      <left style="thin"/>
      <right style="thin"/>
      <top style="medium"/>
      <bottom style="medium"/>
    </border>
    <border>
      <left>
        <color indexed="63"/>
      </left>
      <right>
        <color indexed="63"/>
      </right>
      <top style="medium">
        <color rgb="FFD9D9D9"/>
      </top>
      <bottom>
        <color indexed="63"/>
      </bottom>
    </border>
    <border>
      <left/>
      <right style="medium">
        <color theme="1"/>
      </right>
      <top style="medium">
        <color rgb="FFD9D9D9"/>
      </top>
      <bottom/>
    </border>
    <border>
      <left style="thin"/>
      <right style="medium">
        <color theme="1"/>
      </right>
      <top style="medium"/>
      <bottom style="medium"/>
    </border>
    <border>
      <left style="thin"/>
      <right style="thin"/>
      <top style="medium"/>
      <bottom style="thin"/>
    </border>
    <border>
      <left style="thin"/>
      <right style="medium">
        <color theme="1"/>
      </right>
      <top style="thin"/>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color theme="1"/>
      </right>
      <top>
        <color indexed="63"/>
      </top>
      <bottom style="thin"/>
    </border>
    <border>
      <left style="thin"/>
      <right style="medium">
        <color theme="1"/>
      </right>
      <top style="thin"/>
      <bottom style="medium"/>
    </border>
    <border>
      <left style="thin"/>
      <right style="thick"/>
      <top style="medium"/>
      <bottom style="thin"/>
    </border>
    <border>
      <left style="thin"/>
      <right style="thick"/>
      <top style="thin"/>
      <bottom style="thin"/>
    </border>
    <border>
      <left style="thin"/>
      <right style="thick"/>
      <top style="thin"/>
      <bottom style="medium"/>
    </border>
    <border>
      <left>
        <color indexed="63"/>
      </left>
      <right>
        <color indexed="63"/>
      </right>
      <top>
        <color indexed="63"/>
      </top>
      <bottom style="medium">
        <color rgb="FFD9D9D9"/>
      </bottom>
    </border>
    <border>
      <left/>
      <right/>
      <top style="medium"/>
      <bottom/>
    </border>
    <border>
      <left/>
      <right style="medium">
        <color theme="1"/>
      </right>
      <top style="medium"/>
      <bottom/>
    </border>
    <border>
      <left/>
      <right/>
      <top style="medium"/>
      <bottom style="medium"/>
    </border>
    <border>
      <left/>
      <right style="medium">
        <color theme="1"/>
      </right>
      <top style="medium"/>
      <bottom style="medium"/>
    </border>
    <border>
      <left style="medium"/>
      <right style="thin"/>
      <top style="medium"/>
      <bottom/>
    </border>
    <border>
      <left style="medium"/>
      <right style="thin"/>
      <top/>
      <bottom/>
    </border>
    <border>
      <left style="medium"/>
      <right style="thin"/>
      <top/>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style="thin"/>
      <top style="double"/>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uble"/>
      <right style="thin"/>
      <top style="thin"/>
      <bottom>
        <color indexed="63"/>
      </bottom>
    </border>
    <border>
      <left style="double"/>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1"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3" fontId="20" fillId="24" borderId="9" applyBorder="0">
      <alignment horizontal="center" vertical="center" wrapText="1"/>
      <protection/>
    </xf>
    <xf numFmtId="0" fontId="17" fillId="0" borderId="0" applyNumberFormat="0" applyFill="0" applyBorder="0" applyAlignment="0" applyProtection="0"/>
    <xf numFmtId="0" fontId="18" fillId="0" borderId="10" applyNumberFormat="0" applyFill="0" applyAlignment="0" applyProtection="0"/>
    <xf numFmtId="0" fontId="19" fillId="0" borderId="0" applyNumberFormat="0" applyFill="0" applyBorder="0" applyAlignment="0" applyProtection="0"/>
  </cellStyleXfs>
  <cellXfs count="293">
    <xf numFmtId="0" fontId="0" fillId="0" borderId="0" xfId="0" applyAlignment="1">
      <alignment/>
    </xf>
    <xf numFmtId="0" fontId="0" fillId="0" borderId="0" xfId="0" applyAlignment="1" applyProtection="1">
      <alignment/>
      <protection/>
    </xf>
    <xf numFmtId="0" fontId="0" fillId="0" borderId="11" xfId="0" applyFont="1" applyFill="1" applyBorder="1" applyAlignment="1" applyProtection="1">
      <alignment horizontal="left" vertical="center" wrapText="1"/>
      <protection/>
    </xf>
    <xf numFmtId="0" fontId="20" fillId="0" borderId="0" xfId="0" applyFont="1" applyFill="1" applyBorder="1" applyAlignment="1" applyProtection="1">
      <alignment horizontal="left" vertical="center" wrapText="1"/>
      <protection/>
    </xf>
    <xf numFmtId="0" fontId="0" fillId="0" borderId="0" xfId="0" applyAlignment="1" applyProtection="1">
      <alignment vertical="center"/>
      <protection/>
    </xf>
    <xf numFmtId="0" fontId="0" fillId="0" borderId="0" xfId="0" applyFont="1" applyAlignment="1">
      <alignment horizontal="justify" vertical="center"/>
    </xf>
    <xf numFmtId="0" fontId="39" fillId="0" borderId="0" xfId="0" applyFont="1" applyBorder="1" applyAlignment="1">
      <alignment horizontal="justify" vertical="center" wrapText="1"/>
    </xf>
    <xf numFmtId="0" fontId="0" fillId="0" borderId="12" xfId="0" applyFont="1" applyBorder="1" applyAlignment="1">
      <alignment horizontal="justify" vertical="center" wrapText="1"/>
    </xf>
    <xf numFmtId="0" fontId="0" fillId="0" borderId="13" xfId="0" applyFont="1" applyBorder="1" applyAlignment="1">
      <alignment horizontal="justify" vertical="center" wrapText="1"/>
    </xf>
    <xf numFmtId="3" fontId="23" fillId="25" borderId="14" xfId="0" applyNumberFormat="1" applyFont="1" applyFill="1" applyBorder="1" applyAlignment="1" applyProtection="1">
      <alignment horizontal="center" vertical="center" wrapText="1"/>
      <protection/>
    </xf>
    <xf numFmtId="3" fontId="23" fillId="0" borderId="15" xfId="0" applyNumberFormat="1" applyFont="1" applyFill="1" applyBorder="1" applyAlignment="1" applyProtection="1">
      <alignment horizontal="left" vertical="center" wrapText="1"/>
      <protection locked="0"/>
    </xf>
    <xf numFmtId="15" fontId="23" fillId="0" borderId="15" xfId="0" applyNumberFormat="1" applyFont="1" applyFill="1" applyBorder="1" applyAlignment="1" applyProtection="1">
      <alignment horizontal="center" vertical="center" wrapText="1"/>
      <protection locked="0"/>
    </xf>
    <xf numFmtId="0" fontId="23" fillId="0" borderId="15" xfId="0" applyFont="1" applyFill="1" applyBorder="1" applyAlignment="1" applyProtection="1">
      <alignment horizontal="left" vertical="center" wrapText="1"/>
      <protection locked="0"/>
    </xf>
    <xf numFmtId="0" fontId="20" fillId="0" borderId="15" xfId="0" applyFont="1" applyFill="1" applyBorder="1" applyAlignment="1" applyProtection="1">
      <alignment horizontal="left" vertical="center" wrapText="1"/>
      <protection/>
    </xf>
    <xf numFmtId="0" fontId="0" fillId="0" borderId="0" xfId="0" applyAlignment="1">
      <alignment/>
    </xf>
    <xf numFmtId="0" fontId="0" fillId="0" borderId="12" xfId="0" applyFont="1" applyBorder="1" applyAlignment="1">
      <alignment vertical="center" wrapText="1"/>
    </xf>
    <xf numFmtId="0" fontId="0" fillId="0" borderId="14" xfId="0" applyFont="1" applyBorder="1" applyAlignment="1">
      <alignment horizontal="justify" vertical="center" wrapText="1"/>
    </xf>
    <xf numFmtId="0" fontId="0" fillId="0" borderId="0" xfId="0" applyBorder="1" applyAlignment="1">
      <alignment/>
    </xf>
    <xf numFmtId="0" fontId="0" fillId="0" borderId="0" xfId="0" applyFont="1" applyAlignment="1" applyProtection="1">
      <alignment/>
      <protection/>
    </xf>
    <xf numFmtId="3" fontId="40" fillId="0" borderId="15" xfId="0" applyNumberFormat="1" applyFont="1" applyFill="1" applyBorder="1" applyAlignment="1" applyProtection="1">
      <alignment horizontal="left" vertical="center" wrapText="1"/>
      <protection locked="0"/>
    </xf>
    <xf numFmtId="0" fontId="27" fillId="0" borderId="16"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0" fillId="0" borderId="13" xfId="0" applyFont="1" applyBorder="1" applyAlignment="1">
      <alignment horizontal="justify" vertical="center" wrapText="1"/>
    </xf>
    <xf numFmtId="0" fontId="0" fillId="0" borderId="0" xfId="0" applyFont="1" applyBorder="1" applyAlignment="1">
      <alignment vertical="center" wrapText="1"/>
    </xf>
    <xf numFmtId="0" fontId="0" fillId="0" borderId="17" xfId="0" applyFont="1" applyBorder="1" applyAlignment="1">
      <alignment vertical="center" wrapText="1"/>
    </xf>
    <xf numFmtId="0" fontId="41" fillId="0" borderId="0" xfId="0" applyFont="1" applyAlignment="1" applyProtection="1">
      <alignment/>
      <protection/>
    </xf>
    <xf numFmtId="0" fontId="20" fillId="0" borderId="0" xfId="0" applyFont="1" applyAlignment="1" applyProtection="1">
      <alignment/>
      <protection/>
    </xf>
    <xf numFmtId="0" fontId="0" fillId="0" borderId="13" xfId="0" applyFont="1" applyBorder="1" applyAlignment="1">
      <alignment/>
    </xf>
    <xf numFmtId="0" fontId="0" fillId="0" borderId="13" xfId="0" applyFont="1" applyBorder="1" applyAlignment="1">
      <alignment wrapText="1"/>
    </xf>
    <xf numFmtId="0" fontId="20" fillId="0" borderId="13"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0" fillId="0" borderId="14" xfId="0" applyFont="1" applyFill="1" applyBorder="1" applyAlignment="1">
      <alignment horizontal="justify" vertical="center" wrapText="1"/>
    </xf>
    <xf numFmtId="0" fontId="0" fillId="0" borderId="14" xfId="0" applyBorder="1" applyAlignment="1">
      <alignment/>
    </xf>
    <xf numFmtId="0" fontId="0" fillId="0" borderId="13" xfId="0" applyFont="1" applyBorder="1" applyAlignment="1">
      <alignment vertical="center" wrapText="1"/>
    </xf>
    <xf numFmtId="49" fontId="20" fillId="26" borderId="15" xfId="0" applyNumberFormat="1" applyFont="1" applyFill="1" applyBorder="1" applyAlignment="1" applyProtection="1">
      <alignment horizontal="center" vertical="center" wrapText="1"/>
      <protection/>
    </xf>
    <xf numFmtId="3" fontId="24" fillId="0" borderId="15" xfId="0" applyNumberFormat="1" applyFont="1" applyFill="1" applyBorder="1" applyAlignment="1" applyProtection="1">
      <alignment horizontal="center" vertical="center" wrapText="1"/>
      <protection/>
    </xf>
    <xf numFmtId="3" fontId="23" fillId="0" borderId="15" xfId="0" applyNumberFormat="1" applyFont="1" applyFill="1" applyBorder="1" applyAlignment="1" applyProtection="1">
      <alignment horizontal="center" vertical="center" wrapText="1"/>
      <protection locked="0"/>
    </xf>
    <xf numFmtId="3" fontId="23" fillId="27" borderId="18" xfId="0" applyNumberFormat="1" applyFont="1" applyFill="1" applyBorder="1" applyAlignment="1" applyProtection="1">
      <alignment horizontal="center" vertical="center" wrapText="1"/>
      <protection locked="0"/>
    </xf>
    <xf numFmtId="3" fontId="23" fillId="28" borderId="15" xfId="0" applyNumberFormat="1" applyFont="1" applyFill="1" applyBorder="1" applyAlignment="1" applyProtection="1">
      <alignment horizontal="center" vertical="center" wrapText="1"/>
      <protection/>
    </xf>
    <xf numFmtId="3" fontId="23" fillId="29" borderId="18" xfId="0" applyNumberFormat="1" applyFont="1" applyFill="1" applyBorder="1" applyAlignment="1" applyProtection="1">
      <alignment horizontal="center" vertical="center" wrapText="1"/>
      <protection locked="0"/>
    </xf>
    <xf numFmtId="3" fontId="23" fillId="30" borderId="15" xfId="0" applyNumberFormat="1" applyFont="1" applyFill="1" applyBorder="1" applyAlignment="1" applyProtection="1">
      <alignment horizontal="center" vertical="center" wrapText="1"/>
      <protection locked="0"/>
    </xf>
    <xf numFmtId="3" fontId="0" fillId="31" borderId="15" xfId="0" applyNumberFormat="1" applyFont="1" applyFill="1" applyBorder="1" applyAlignment="1" applyProtection="1">
      <alignment horizontal="center" vertical="center" wrapText="1"/>
      <protection/>
    </xf>
    <xf numFmtId="3" fontId="23" fillId="32" borderId="15" xfId="0" applyNumberFormat="1" applyFont="1" applyFill="1" applyBorder="1" applyAlignment="1" applyProtection="1">
      <alignment horizontal="center" vertical="center" wrapText="1"/>
      <protection/>
    </xf>
    <xf numFmtId="3" fontId="23" fillId="33" borderId="14" xfId="0" applyNumberFormat="1" applyFont="1" applyFill="1" applyBorder="1" applyAlignment="1" applyProtection="1">
      <alignment horizontal="center" vertical="center" wrapText="1"/>
      <protection/>
    </xf>
    <xf numFmtId="3" fontId="20" fillId="34" borderId="11" xfId="0" applyNumberFormat="1" applyFont="1" applyFill="1" applyBorder="1" applyAlignment="1" applyProtection="1">
      <alignment horizontal="center" vertical="center" wrapText="1"/>
      <protection/>
    </xf>
    <xf numFmtId="3" fontId="20" fillId="35" borderId="0" xfId="0" applyNumberFormat="1" applyFont="1" applyFill="1" applyBorder="1" applyAlignment="1" applyProtection="1">
      <alignment horizontal="center" vertical="center" wrapText="1"/>
      <protection/>
    </xf>
    <xf numFmtId="3" fontId="20" fillId="36" borderId="9" xfId="0" applyNumberFormat="1" applyFont="1" applyFill="1" applyBorder="1" applyAlignment="1" applyProtection="1">
      <alignment horizontal="center" vertical="center" wrapText="1"/>
      <protection/>
    </xf>
    <xf numFmtId="3" fontId="0" fillId="37" borderId="15" xfId="0" applyNumberFormat="1" applyFont="1" applyFill="1" applyBorder="1" applyAlignment="1" applyProtection="1">
      <alignment horizontal="center" vertical="center" wrapText="1"/>
      <protection/>
    </xf>
    <xf numFmtId="3" fontId="20" fillId="38" borderId="19" xfId="0" applyNumberFormat="1" applyFont="1" applyFill="1" applyBorder="1" applyAlignment="1" applyProtection="1">
      <alignment horizontal="center" vertical="center" wrapText="1"/>
      <protection/>
    </xf>
    <xf numFmtId="3" fontId="0" fillId="39" borderId="18" xfId="0" applyNumberFormat="1" applyFont="1" applyFill="1" applyBorder="1" applyAlignment="1" applyProtection="1">
      <alignment horizontal="center" vertical="center" wrapText="1"/>
      <protection/>
    </xf>
    <xf numFmtId="3" fontId="40" fillId="40" borderId="18" xfId="0" applyNumberFormat="1" applyFont="1" applyFill="1" applyBorder="1" applyAlignment="1" applyProtection="1">
      <alignment horizontal="center" vertical="center" wrapText="1"/>
      <protection locked="0"/>
    </xf>
    <xf numFmtId="3" fontId="40" fillId="41" borderId="15" xfId="0" applyNumberFormat="1" applyFont="1" applyFill="1" applyBorder="1" applyAlignment="1" applyProtection="1">
      <alignment horizontal="center" vertical="center" wrapText="1"/>
      <protection/>
    </xf>
    <xf numFmtId="3" fontId="24" fillId="0" borderId="16" xfId="0" applyNumberFormat="1" applyFont="1" applyFill="1" applyBorder="1" applyAlignment="1" applyProtection="1">
      <alignment horizontal="center" vertical="center" wrapText="1"/>
      <protection hidden="1"/>
    </xf>
    <xf numFmtId="4" fontId="20" fillId="42" borderId="15" xfId="0" applyNumberFormat="1" applyFont="1" applyFill="1" applyBorder="1" applyAlignment="1" applyProtection="1">
      <alignment horizontal="center" vertical="center" wrapText="1"/>
      <protection/>
    </xf>
    <xf numFmtId="3" fontId="24" fillId="43" borderId="20" xfId="0" applyNumberFormat="1" applyFont="1" applyFill="1" applyBorder="1" applyAlignment="1" applyProtection="1">
      <alignment horizontal="center" vertical="center" wrapText="1"/>
      <protection/>
    </xf>
    <xf numFmtId="3" fontId="24" fillId="44" borderId="15" xfId="0" applyNumberFormat="1" applyFont="1" applyFill="1" applyBorder="1" applyAlignment="1" applyProtection="1">
      <alignment horizontal="center" vertical="center" wrapText="1"/>
      <protection/>
    </xf>
    <xf numFmtId="3" fontId="20" fillId="45" borderId="0" xfId="0" applyNumberFormat="1" applyFont="1" applyFill="1" applyBorder="1" applyAlignment="1" applyProtection="1">
      <alignment horizontal="center" vertical="center" wrapText="1"/>
      <protection/>
    </xf>
    <xf numFmtId="4" fontId="20" fillId="46" borderId="0" xfId="0" applyNumberFormat="1" applyFont="1" applyFill="1" applyBorder="1" applyAlignment="1" applyProtection="1">
      <alignment horizontal="center" vertical="center" wrapText="1"/>
      <protection/>
    </xf>
    <xf numFmtId="49" fontId="0" fillId="47" borderId="0" xfId="0" applyNumberFormat="1" applyFont="1" applyFill="1" applyBorder="1" applyAlignment="1" applyProtection="1">
      <alignment horizontal="left" vertical="center" wrapText="1"/>
      <protection/>
    </xf>
    <xf numFmtId="0" fontId="20" fillId="48" borderId="9" xfId="0" applyFont="1" applyFill="1" applyBorder="1" applyAlignment="1" applyProtection="1">
      <alignment horizontal="right" vertical="center" wrapText="1"/>
      <protection/>
    </xf>
    <xf numFmtId="0" fontId="20" fillId="48" borderId="0" xfId="0" applyFont="1" applyFill="1" applyBorder="1" applyAlignment="1" applyProtection="1">
      <alignment horizontal="right" vertical="center" wrapText="1"/>
      <protection/>
    </xf>
    <xf numFmtId="0" fontId="20" fillId="48" borderId="11" xfId="0" applyFont="1" applyFill="1" applyBorder="1" applyAlignment="1" applyProtection="1">
      <alignment horizontal="right" vertical="center" wrapText="1"/>
      <protection/>
    </xf>
    <xf numFmtId="0" fontId="24" fillId="49" borderId="15" xfId="0" applyFont="1" applyFill="1" applyBorder="1" applyAlignment="1" applyProtection="1">
      <alignment horizontal="left" vertical="center" wrapText="1"/>
      <protection/>
    </xf>
    <xf numFmtId="0" fontId="24" fillId="50" borderId="21" xfId="0" applyFont="1" applyFill="1" applyBorder="1" applyAlignment="1" applyProtection="1">
      <alignment vertical="center" wrapText="1"/>
      <protection/>
    </xf>
    <xf numFmtId="3" fontId="20" fillId="24" borderId="0" xfId="63" applyBorder="1">
      <alignment horizontal="center" vertical="center" wrapText="1"/>
      <protection/>
    </xf>
    <xf numFmtId="3" fontId="20" fillId="24" borderId="11" xfId="63" applyBorder="1">
      <alignment horizontal="center" vertical="center" wrapText="1"/>
      <protection/>
    </xf>
    <xf numFmtId="0" fontId="0" fillId="0" borderId="0" xfId="0" applyFill="1" applyAlignment="1" applyProtection="1">
      <alignment/>
      <protection/>
    </xf>
    <xf numFmtId="0" fontId="0" fillId="0" borderId="15" xfId="0" applyFont="1" applyBorder="1" applyAlignment="1">
      <alignment vertical="center" wrapText="1"/>
    </xf>
    <xf numFmtId="164" fontId="20" fillId="0" borderId="22" xfId="0" applyNumberFormat="1" applyFont="1" applyFill="1" applyBorder="1" applyAlignment="1" applyProtection="1">
      <alignment horizontal="right" vertical="center" wrapText="1"/>
      <protection/>
    </xf>
    <xf numFmtId="0" fontId="28" fillId="0" borderId="12" xfId="0" applyFont="1" applyBorder="1" applyAlignment="1">
      <alignment horizontal="center" vertical="center"/>
    </xf>
    <xf numFmtId="0" fontId="28" fillId="0" borderId="15" xfId="0" applyFont="1" applyBorder="1" applyAlignment="1">
      <alignment horizontal="center" vertical="center"/>
    </xf>
    <xf numFmtId="0" fontId="24" fillId="51" borderId="15" xfId="0" applyFont="1" applyFill="1" applyBorder="1" applyAlignment="1" applyProtection="1">
      <alignment horizontal="center" vertical="center" wrapText="1"/>
      <protection/>
    </xf>
    <xf numFmtId="0" fontId="24" fillId="52" borderId="20" xfId="0" applyFont="1" applyFill="1" applyBorder="1" applyAlignment="1" applyProtection="1">
      <alignment vertical="center" wrapText="1"/>
      <protection/>
    </xf>
    <xf numFmtId="0" fontId="24" fillId="53" borderId="23" xfId="0" applyFont="1" applyFill="1" applyBorder="1" applyAlignment="1" applyProtection="1">
      <alignment vertical="center" wrapText="1"/>
      <protection/>
    </xf>
    <xf numFmtId="3" fontId="24" fillId="54" borderId="19" xfId="58" applyNumberFormat="1" applyFont="1" applyFill="1" applyBorder="1" applyAlignment="1" applyProtection="1">
      <alignment horizontal="center" vertical="center" wrapText="1"/>
      <protection/>
    </xf>
    <xf numFmtId="0" fontId="24" fillId="0" borderId="14" xfId="0" applyFont="1" applyFill="1" applyBorder="1" applyAlignment="1" applyProtection="1">
      <alignment horizontal="left" vertical="center" wrapText="1"/>
      <protection/>
    </xf>
    <xf numFmtId="49" fontId="24" fillId="55" borderId="14" xfId="0" applyNumberFormat="1" applyFont="1" applyFill="1" applyBorder="1" applyAlignment="1" applyProtection="1">
      <alignment horizontal="center" vertical="center" wrapText="1"/>
      <protection/>
    </xf>
    <xf numFmtId="3" fontId="24" fillId="0" borderId="14" xfId="0" applyNumberFormat="1" applyFont="1" applyFill="1" applyBorder="1" applyAlignment="1" applyProtection="1">
      <alignment horizontal="center" vertical="center" wrapText="1"/>
      <protection/>
    </xf>
    <xf numFmtId="4" fontId="24" fillId="56" borderId="15" xfId="0" applyNumberFormat="1" applyFont="1" applyFill="1" applyBorder="1" applyAlignment="1" applyProtection="1">
      <alignment horizontal="center" vertical="center" wrapText="1"/>
      <protection/>
    </xf>
    <xf numFmtId="3" fontId="23" fillId="57" borderId="14" xfId="0" applyNumberFormat="1" applyFont="1" applyFill="1" applyBorder="1" applyAlignment="1" applyProtection="1">
      <alignment horizontal="center" vertical="center" wrapText="1"/>
      <protection/>
    </xf>
    <xf numFmtId="0" fontId="21" fillId="58" borderId="17" xfId="0" applyNumberFormat="1" applyFont="1" applyFill="1" applyBorder="1" applyAlignment="1" applyProtection="1">
      <alignment horizontal="left" vertical="center" wrapText="1"/>
      <protection/>
    </xf>
    <xf numFmtId="164" fontId="21" fillId="59" borderId="17" xfId="0" applyNumberFormat="1" applyFont="1" applyFill="1" applyBorder="1" applyAlignment="1" applyProtection="1">
      <alignment vertical="center" wrapText="1"/>
      <protection/>
    </xf>
    <xf numFmtId="164" fontId="21" fillId="60" borderId="18" xfId="0" applyNumberFormat="1" applyFont="1" applyFill="1" applyBorder="1" applyAlignment="1" applyProtection="1">
      <alignment vertical="center" wrapText="1"/>
      <protection/>
    </xf>
    <xf numFmtId="0" fontId="42" fillId="61" borderId="11" xfId="0" applyNumberFormat="1" applyFont="1" applyFill="1" applyBorder="1" applyAlignment="1" applyProtection="1">
      <alignment vertical="center" wrapText="1"/>
      <protection/>
    </xf>
    <xf numFmtId="0" fontId="42" fillId="62" borderId="24" xfId="0" applyNumberFormat="1" applyFont="1" applyFill="1" applyBorder="1" applyAlignment="1" applyProtection="1">
      <alignment vertical="center" wrapText="1"/>
      <protection/>
    </xf>
    <xf numFmtId="164" fontId="21" fillId="63" borderId="22" xfId="0" applyNumberFormat="1" applyFont="1" applyFill="1" applyBorder="1" applyAlignment="1" applyProtection="1">
      <alignment horizontal="left" vertical="center"/>
      <protection locked="0"/>
    </xf>
    <xf numFmtId="0" fontId="41" fillId="64" borderId="25" xfId="0" applyNumberFormat="1" applyFont="1" applyFill="1" applyBorder="1" applyAlignment="1" applyProtection="1">
      <alignment horizontal="left" vertical="center"/>
      <protection locked="0"/>
    </xf>
    <xf numFmtId="0" fontId="24" fillId="65" borderId="20" xfId="0" applyFont="1" applyFill="1" applyBorder="1" applyAlignment="1" applyProtection="1">
      <alignment horizontal="left" vertical="center" wrapText="1"/>
      <protection/>
    </xf>
    <xf numFmtId="0" fontId="20" fillId="66" borderId="21" xfId="0" applyFont="1" applyFill="1" applyBorder="1" applyAlignment="1" applyProtection="1">
      <alignment horizontal="center" vertical="center" wrapText="1"/>
      <protection/>
    </xf>
    <xf numFmtId="0" fontId="43" fillId="67" borderId="26" xfId="0" applyFont="1" applyFill="1" applyBorder="1" applyAlignment="1" applyProtection="1">
      <alignment vertical="center" wrapText="1"/>
      <protection/>
    </xf>
    <xf numFmtId="3" fontId="23" fillId="0" borderId="14" xfId="0" applyNumberFormat="1" applyFont="1" applyFill="1" applyBorder="1" applyAlignment="1" applyProtection="1">
      <alignment horizontal="left" vertical="center" wrapText="1"/>
      <protection locked="0"/>
    </xf>
    <xf numFmtId="3" fontId="23" fillId="68" borderId="24" xfId="0" applyNumberFormat="1" applyFont="1" applyFill="1" applyBorder="1" applyAlignment="1" applyProtection="1">
      <alignment horizontal="center" vertical="center" wrapText="1"/>
      <protection locked="0"/>
    </xf>
    <xf numFmtId="3" fontId="23" fillId="69" borderId="24" xfId="0" applyNumberFormat="1" applyFont="1" applyFill="1" applyBorder="1" applyAlignment="1" applyProtection="1">
      <alignment horizontal="center" vertical="center" wrapText="1"/>
      <protection locked="0"/>
    </xf>
    <xf numFmtId="0" fontId="20" fillId="70" borderId="27" xfId="0" applyFont="1" applyFill="1" applyBorder="1" applyAlignment="1" applyProtection="1">
      <alignment horizontal="left" vertical="center" wrapText="1"/>
      <protection/>
    </xf>
    <xf numFmtId="3" fontId="20" fillId="71" borderId="27" xfId="0" applyNumberFormat="1" applyFont="1" applyFill="1" applyBorder="1" applyAlignment="1" applyProtection="1">
      <alignment horizontal="center" vertical="center" wrapText="1"/>
      <protection/>
    </xf>
    <xf numFmtId="0" fontId="20" fillId="72" borderId="16" xfId="0" applyFont="1" applyFill="1" applyBorder="1" applyAlignment="1" applyProtection="1">
      <alignment horizontal="left" vertical="center" wrapText="1"/>
      <protection/>
    </xf>
    <xf numFmtId="3" fontId="0" fillId="73" borderId="28" xfId="0" applyNumberFormat="1" applyFont="1" applyFill="1" applyBorder="1" applyAlignment="1" applyProtection="1">
      <alignment horizontal="center" vertical="center" wrapText="1"/>
      <protection/>
    </xf>
    <xf numFmtId="165" fontId="0" fillId="0" borderId="15" xfId="0" applyNumberFormat="1" applyFont="1" applyFill="1" applyBorder="1" applyAlignment="1" applyProtection="1">
      <alignment horizontal="left" vertical="center" wrapText="1"/>
      <protection/>
    </xf>
    <xf numFmtId="3" fontId="0" fillId="74" borderId="15" xfId="0" applyNumberFormat="1" applyFont="1" applyFill="1" applyBorder="1" applyAlignment="1" applyProtection="1">
      <alignment horizontal="center" vertical="center" wrapText="1"/>
      <protection/>
    </xf>
    <xf numFmtId="165" fontId="20" fillId="0" borderId="19" xfId="0" applyNumberFormat="1" applyFont="1" applyFill="1" applyBorder="1" applyAlignment="1" applyProtection="1">
      <alignment horizontal="left" vertical="center" wrapText="1"/>
      <protection/>
    </xf>
    <xf numFmtId="0" fontId="20" fillId="0" borderId="16" xfId="0" applyFont="1" applyFill="1" applyBorder="1" applyAlignment="1" applyProtection="1">
      <alignment horizontal="left" vertical="center" wrapText="1"/>
      <protection/>
    </xf>
    <xf numFmtId="3" fontId="0" fillId="0" borderId="28" xfId="0" applyNumberFormat="1" applyFont="1" applyFill="1" applyBorder="1" applyAlignment="1" applyProtection="1">
      <alignment horizontal="center" vertical="center" wrapText="1"/>
      <protection/>
    </xf>
    <xf numFmtId="0" fontId="20" fillId="0" borderId="25" xfId="0" applyFont="1" applyFill="1" applyBorder="1" applyAlignment="1" applyProtection="1">
      <alignment horizontal="left" vertical="center" wrapText="1"/>
      <protection/>
    </xf>
    <xf numFmtId="3" fontId="0" fillId="0" borderId="24" xfId="0" applyNumberFormat="1" applyFont="1" applyFill="1" applyBorder="1" applyAlignment="1" applyProtection="1">
      <alignment horizontal="center" vertical="center" wrapText="1"/>
      <protection/>
    </xf>
    <xf numFmtId="4" fontId="24" fillId="75" borderId="12" xfId="0" applyNumberFormat="1" applyFont="1" applyFill="1" applyBorder="1" applyAlignment="1" applyProtection="1">
      <alignment horizontal="center" vertical="center" wrapText="1"/>
      <protection/>
    </xf>
    <xf numFmtId="0" fontId="24" fillId="76" borderId="12" xfId="0" applyFont="1" applyFill="1" applyBorder="1" applyAlignment="1" applyProtection="1">
      <alignment horizontal="center" vertical="center" wrapText="1"/>
      <protection/>
    </xf>
    <xf numFmtId="0" fontId="23" fillId="0" borderId="16" xfId="0" applyFont="1" applyFill="1" applyBorder="1" applyAlignment="1" applyProtection="1">
      <alignment horizontal="right" vertical="center"/>
      <protection/>
    </xf>
    <xf numFmtId="9" fontId="23" fillId="0" borderId="13" xfId="0" applyNumberFormat="1" applyFont="1" applyFill="1" applyBorder="1" applyAlignment="1" applyProtection="1">
      <alignment horizontal="center" vertical="center"/>
      <protection/>
    </xf>
    <xf numFmtId="0" fontId="24" fillId="77" borderId="13" xfId="0" applyFont="1" applyFill="1" applyBorder="1" applyAlignment="1" applyProtection="1">
      <alignment horizontal="center" vertical="center" wrapText="1"/>
      <protection/>
    </xf>
    <xf numFmtId="0" fontId="0" fillId="0" borderId="0" xfId="58">
      <alignment/>
      <protection/>
    </xf>
    <xf numFmtId="0" fontId="0" fillId="0" borderId="15" xfId="58" applyBorder="1" applyProtection="1">
      <alignment/>
      <protection locked="0"/>
    </xf>
    <xf numFmtId="0" fontId="0" fillId="0" borderId="15" xfId="58" applyFont="1" applyBorder="1" applyProtection="1">
      <alignment/>
      <protection locked="0"/>
    </xf>
    <xf numFmtId="0" fontId="0" fillId="0" borderId="13" xfId="0" applyFont="1" applyFill="1" applyBorder="1" applyAlignment="1">
      <alignment horizontal="justify" vertical="center" wrapText="1"/>
    </xf>
    <xf numFmtId="0" fontId="0" fillId="0" borderId="13" xfId="0" applyFont="1" applyBorder="1" applyAlignment="1">
      <alignment horizontal="left" vertical="center" wrapText="1"/>
    </xf>
    <xf numFmtId="0" fontId="44" fillId="78" borderId="12" xfId="0" applyFont="1" applyFill="1" applyBorder="1" applyAlignment="1">
      <alignment vertical="center"/>
    </xf>
    <xf numFmtId="0" fontId="44" fillId="78" borderId="13" xfId="0" applyFont="1" applyFill="1" applyBorder="1" applyAlignment="1">
      <alignment vertical="center"/>
    </xf>
    <xf numFmtId="0" fontId="44" fillId="79" borderId="15" xfId="0" applyFont="1" applyFill="1" applyBorder="1" applyAlignment="1" applyProtection="1">
      <alignment horizontal="center" vertical="center" wrapText="1"/>
      <protection/>
    </xf>
    <xf numFmtId="0" fontId="44" fillId="0" borderId="15" xfId="0" applyFont="1" applyFill="1" applyBorder="1" applyAlignment="1" applyProtection="1">
      <alignment horizontal="center" vertical="center" wrapText="1"/>
      <protection/>
    </xf>
    <xf numFmtId="0" fontId="0" fillId="0" borderId="0" xfId="0" applyFill="1" applyAlignment="1">
      <alignment/>
    </xf>
    <xf numFmtId="0" fontId="45" fillId="80" borderId="15" xfId="0" applyFont="1" applyFill="1" applyBorder="1" applyAlignment="1" applyProtection="1">
      <alignment horizontal="left" vertical="center" wrapText="1"/>
      <protection/>
    </xf>
    <xf numFmtId="0" fontId="45" fillId="80" borderId="12" xfId="0" applyFont="1" applyFill="1" applyBorder="1" applyAlignment="1" applyProtection="1">
      <alignment vertical="center"/>
      <protection/>
    </xf>
    <xf numFmtId="0" fontId="45" fillId="80" borderId="12" xfId="0" applyFont="1" applyFill="1" applyBorder="1" applyAlignment="1" applyProtection="1">
      <alignment vertical="center" wrapText="1"/>
      <protection/>
    </xf>
    <xf numFmtId="0" fontId="45" fillId="80" borderId="12" xfId="0" applyFont="1" applyFill="1" applyBorder="1" applyAlignment="1" applyProtection="1">
      <alignment horizontal="left" vertical="center" wrapText="1"/>
      <protection/>
    </xf>
    <xf numFmtId="0" fontId="29" fillId="0" borderId="0" xfId="58" applyFont="1" applyAlignment="1">
      <alignment vertical="center"/>
      <protection/>
    </xf>
    <xf numFmtId="44" fontId="20" fillId="81" borderId="15" xfId="46" applyFont="1" applyFill="1" applyBorder="1" applyAlignment="1">
      <alignment horizontal="center" vertical="center" wrapText="1"/>
    </xf>
    <xf numFmtId="184" fontId="0" fillId="81" borderId="15" xfId="46" applyNumberFormat="1" applyFont="1" applyFill="1" applyBorder="1" applyAlignment="1" applyProtection="1">
      <alignment vertical="center"/>
      <protection locked="0"/>
    </xf>
    <xf numFmtId="44" fontId="41" fillId="82" borderId="15" xfId="46" applyFont="1" applyFill="1" applyBorder="1" applyAlignment="1">
      <alignment horizontal="center" vertical="center" wrapText="1"/>
    </xf>
    <xf numFmtId="49" fontId="24" fillId="83" borderId="13" xfId="0" applyNumberFormat="1" applyFont="1" applyFill="1" applyBorder="1" applyAlignment="1" applyProtection="1">
      <alignment horizontal="center" vertical="center" wrapText="1"/>
      <protection/>
    </xf>
    <xf numFmtId="49" fontId="24" fillId="84" borderId="14" xfId="0" applyNumberFormat="1" applyFont="1" applyFill="1" applyBorder="1" applyAlignment="1" applyProtection="1">
      <alignment horizontal="center" vertical="center" wrapText="1"/>
      <protection/>
    </xf>
    <xf numFmtId="0" fontId="23" fillId="85" borderId="29" xfId="0" applyFont="1" applyFill="1" applyBorder="1" applyAlignment="1" applyProtection="1">
      <alignment horizontal="center" vertical="center"/>
      <protection/>
    </xf>
    <xf numFmtId="3" fontId="24" fillId="86" borderId="12" xfId="0" applyNumberFormat="1" applyFont="1" applyFill="1" applyBorder="1" applyAlignment="1" applyProtection="1">
      <alignment horizontal="center" vertical="center" wrapText="1"/>
      <protection/>
    </xf>
    <xf numFmtId="44" fontId="20" fillId="87" borderId="15" xfId="46" applyFont="1" applyFill="1" applyBorder="1" applyAlignment="1">
      <alignment horizontal="center" vertical="center" wrapText="1"/>
    </xf>
    <xf numFmtId="184" fontId="0" fillId="87" borderId="15" xfId="46" applyNumberFormat="1" applyFont="1" applyFill="1" applyBorder="1" applyAlignment="1" applyProtection="1">
      <alignment vertical="center"/>
      <protection locked="0"/>
    </xf>
    <xf numFmtId="44" fontId="20" fillId="88" borderId="15" xfId="46" applyFont="1" applyFill="1" applyBorder="1" applyAlignment="1">
      <alignment horizontal="center" vertical="center" wrapText="1"/>
    </xf>
    <xf numFmtId="44" fontId="0" fillId="88" borderId="15" xfId="46" applyFont="1" applyFill="1" applyBorder="1" applyAlignment="1">
      <alignment vertical="center"/>
    </xf>
    <xf numFmtId="0" fontId="41" fillId="82" borderId="15" xfId="58" applyFont="1" applyFill="1" applyBorder="1" applyAlignment="1">
      <alignment horizontal="right" vertical="center"/>
      <protection/>
    </xf>
    <xf numFmtId="44" fontId="20" fillId="81" borderId="15" xfId="58" applyNumberFormat="1" applyFont="1" applyFill="1" applyBorder="1" applyAlignment="1">
      <alignment vertical="center"/>
      <protection/>
    </xf>
    <xf numFmtId="44" fontId="20" fillId="87" borderId="15" xfId="58" applyNumberFormat="1" applyFont="1" applyFill="1" applyBorder="1" applyAlignment="1">
      <alignment vertical="center"/>
      <protection/>
    </xf>
    <xf numFmtId="44" fontId="20" fillId="88" borderId="15" xfId="58" applyNumberFormat="1" applyFont="1" applyFill="1" applyBorder="1" applyAlignment="1">
      <alignment vertical="center"/>
      <protection/>
    </xf>
    <xf numFmtId="3" fontId="20" fillId="89" borderId="9" xfId="63" applyFill="1" applyBorder="1">
      <alignment horizontal="center" vertical="center" wrapText="1"/>
      <protection/>
    </xf>
    <xf numFmtId="3" fontId="23" fillId="90" borderId="25" xfId="0" applyNumberFormat="1" applyFont="1" applyFill="1" applyBorder="1" applyAlignment="1" applyProtection="1">
      <alignment horizontal="center" vertical="center" wrapText="1"/>
      <protection/>
    </xf>
    <xf numFmtId="0" fontId="0" fillId="0" borderId="14" xfId="0" applyBorder="1" applyAlignment="1" applyProtection="1">
      <alignment/>
      <protection/>
    </xf>
    <xf numFmtId="0" fontId="0" fillId="0" borderId="30" xfId="0" applyFont="1" applyBorder="1" applyAlignment="1">
      <alignment horizontal="left" vertical="center" wrapText="1"/>
    </xf>
    <xf numFmtId="0" fontId="46" fillId="0" borderId="31" xfId="0" applyFont="1" applyFill="1" applyBorder="1" applyAlignment="1">
      <alignment horizontal="left" vertical="center" wrapText="1"/>
    </xf>
    <xf numFmtId="0" fontId="45" fillId="91" borderId="32" xfId="0" applyFont="1" applyFill="1" applyBorder="1" applyAlignment="1">
      <alignment horizontal="center" vertical="center" wrapText="1"/>
    </xf>
    <xf numFmtId="0" fontId="45" fillId="91" borderId="33" xfId="0" applyFont="1" applyFill="1" applyBorder="1" applyAlignment="1">
      <alignment horizontal="center" vertical="center" wrapText="1"/>
    </xf>
    <xf numFmtId="0" fontId="46" fillId="0" borderId="31" xfId="0" applyFont="1" applyFill="1" applyBorder="1" applyAlignment="1">
      <alignment horizontal="center" vertical="center" wrapText="1"/>
    </xf>
    <xf numFmtId="0" fontId="46" fillId="0" borderId="34" xfId="0" applyFont="1" applyFill="1" applyBorder="1" applyAlignment="1">
      <alignment horizontal="center" vertical="center" wrapText="1"/>
    </xf>
    <xf numFmtId="0" fontId="46" fillId="0" borderId="35" xfId="0" applyFont="1" applyFill="1" applyBorder="1" applyAlignment="1">
      <alignment horizontal="left" vertical="center" wrapText="1"/>
    </xf>
    <xf numFmtId="0" fontId="46" fillId="0" borderId="35" xfId="0" applyFont="1" applyFill="1" applyBorder="1" applyAlignment="1">
      <alignment horizontal="center" vertical="center" wrapText="1"/>
    </xf>
    <xf numFmtId="0" fontId="46" fillId="0" borderId="15" xfId="0" applyFont="1" applyFill="1" applyBorder="1" applyAlignment="1">
      <alignment horizontal="left" vertical="center" wrapText="1"/>
    </xf>
    <xf numFmtId="0" fontId="47" fillId="0" borderId="15" xfId="0" applyFont="1" applyFill="1" applyBorder="1" applyAlignment="1">
      <alignment horizontal="left" vertical="center" wrapText="1"/>
    </xf>
    <xf numFmtId="0" fontId="46" fillId="0" borderId="15" xfId="0" applyFont="1" applyFill="1" applyBorder="1" applyAlignment="1">
      <alignment horizontal="center" vertical="center" wrapText="1"/>
    </xf>
    <xf numFmtId="0" fontId="46" fillId="0" borderId="36" xfId="0" applyFont="1" applyFill="1" applyBorder="1" applyAlignment="1">
      <alignment horizontal="center" vertical="center" wrapText="1"/>
    </xf>
    <xf numFmtId="0" fontId="46" fillId="0" borderId="37" xfId="0" applyFont="1" applyFill="1" applyBorder="1" applyAlignment="1">
      <alignment horizontal="center" vertical="center" wrapText="1"/>
    </xf>
    <xf numFmtId="0" fontId="46" fillId="0" borderId="38" xfId="0" applyFont="1" applyFill="1" applyBorder="1" applyAlignment="1">
      <alignment horizontal="center" vertical="center" wrapText="1"/>
    </xf>
    <xf numFmtId="0" fontId="46" fillId="0" borderId="39" xfId="0" applyFont="1" applyFill="1" applyBorder="1" applyAlignment="1">
      <alignment horizontal="left" vertical="center" wrapText="1"/>
    </xf>
    <xf numFmtId="0" fontId="46" fillId="0" borderId="39" xfId="0" applyFont="1" applyFill="1" applyBorder="1" applyAlignment="1">
      <alignment horizontal="center" vertical="center" wrapText="1"/>
    </xf>
    <xf numFmtId="0" fontId="46" fillId="0" borderId="40" xfId="0" applyFont="1" applyFill="1" applyBorder="1" applyAlignment="1">
      <alignment horizontal="center" vertical="center" wrapText="1"/>
    </xf>
    <xf numFmtId="0" fontId="47" fillId="0" borderId="31" xfId="0" applyFont="1" applyFill="1" applyBorder="1" applyAlignment="1">
      <alignment horizontal="left" vertical="center" wrapText="1"/>
    </xf>
    <xf numFmtId="0" fontId="46" fillId="0" borderId="14" xfId="0" applyFont="1" applyFill="1" applyBorder="1" applyAlignment="1">
      <alignment horizontal="left" vertical="center" wrapText="1"/>
    </xf>
    <xf numFmtId="0" fontId="46" fillId="0" borderId="14" xfId="0" applyFont="1" applyFill="1" applyBorder="1" applyAlignment="1">
      <alignment horizontal="center" vertical="center" wrapText="1"/>
    </xf>
    <xf numFmtId="0" fontId="46" fillId="0" borderId="41" xfId="0" applyFont="1" applyFill="1" applyBorder="1" applyAlignment="1">
      <alignment horizontal="center" vertical="center" wrapText="1"/>
    </xf>
    <xf numFmtId="0" fontId="47" fillId="0" borderId="39" xfId="0" applyFont="1" applyFill="1" applyBorder="1" applyAlignment="1">
      <alignment horizontal="left" vertical="center" wrapText="1"/>
    </xf>
    <xf numFmtId="0" fontId="46" fillId="0" borderId="42" xfId="0" applyFont="1" applyFill="1" applyBorder="1" applyAlignment="1">
      <alignment horizontal="center" vertical="center" wrapText="1"/>
    </xf>
    <xf numFmtId="0" fontId="47" fillId="0" borderId="35" xfId="0" applyFont="1" applyFill="1" applyBorder="1" applyAlignment="1">
      <alignment horizontal="left" vertical="center" wrapText="1"/>
    </xf>
    <xf numFmtId="0" fontId="46" fillId="0" borderId="43" xfId="0" applyFont="1" applyFill="1" applyBorder="1" applyAlignment="1">
      <alignment horizontal="center" vertical="center" wrapText="1"/>
    </xf>
    <xf numFmtId="0" fontId="42" fillId="0" borderId="15" xfId="0" applyFont="1" applyFill="1" applyBorder="1" applyAlignment="1">
      <alignment horizontal="left" vertical="center" wrapText="1"/>
    </xf>
    <xf numFmtId="0" fontId="42" fillId="0" borderId="15" xfId="0" applyFont="1" applyFill="1" applyBorder="1" applyAlignment="1">
      <alignment horizontal="center" vertical="center"/>
    </xf>
    <xf numFmtId="0" fontId="42" fillId="0" borderId="44" xfId="0" applyFont="1" applyFill="1" applyBorder="1" applyAlignment="1">
      <alignment horizontal="center" vertical="center"/>
    </xf>
    <xf numFmtId="0" fontId="46" fillId="0" borderId="44" xfId="0" applyFont="1" applyFill="1" applyBorder="1" applyAlignment="1">
      <alignment horizontal="center" vertical="center" wrapText="1"/>
    </xf>
    <xf numFmtId="0" fontId="46" fillId="0" borderId="45" xfId="0" applyFont="1" applyFill="1" applyBorder="1" applyAlignment="1">
      <alignment horizontal="center" vertical="center" wrapText="1"/>
    </xf>
    <xf numFmtId="0" fontId="28" fillId="0" borderId="46" xfId="0" applyFont="1" applyBorder="1" applyAlignment="1">
      <alignment horizontal="center" vertical="center"/>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42" fillId="0" borderId="49" xfId="0" applyFont="1" applyBorder="1" applyAlignment="1">
      <alignment horizontal="left" vertical="center" wrapText="1"/>
    </xf>
    <xf numFmtId="0" fontId="42" fillId="0" borderId="50" xfId="0" applyFont="1" applyBorder="1" applyAlignment="1">
      <alignment horizontal="left" vertical="center" wrapText="1"/>
    </xf>
    <xf numFmtId="0" fontId="42" fillId="0" borderId="51" xfId="0" applyFont="1" applyBorder="1" applyAlignment="1">
      <alignment horizontal="left" vertical="center" wrapText="1"/>
    </xf>
    <xf numFmtId="0" fontId="42" fillId="0" borderId="52" xfId="0" applyFont="1" applyBorder="1" applyAlignment="1">
      <alignment horizontal="left" vertical="center" wrapText="1"/>
    </xf>
    <xf numFmtId="0" fontId="42" fillId="0" borderId="53" xfId="0" applyFont="1" applyBorder="1" applyAlignment="1">
      <alignment horizontal="left" vertical="center" wrapText="1"/>
    </xf>
    <xf numFmtId="0" fontId="42" fillId="0" borderId="51" xfId="0" applyFont="1" applyFill="1" applyBorder="1" applyAlignment="1">
      <alignment horizontal="left" vertical="center" wrapText="1"/>
    </xf>
    <xf numFmtId="0" fontId="42" fillId="0" borderId="52" xfId="0" applyFont="1" applyFill="1" applyBorder="1" applyAlignment="1">
      <alignment horizontal="left" vertical="center" wrapText="1"/>
    </xf>
    <xf numFmtId="0" fontId="42" fillId="0" borderId="53" xfId="0" applyFont="1" applyFill="1" applyBorder="1" applyAlignment="1">
      <alignment horizontal="left" vertical="center" wrapText="1"/>
    </xf>
    <xf numFmtId="0" fontId="42" fillId="0" borderId="47" xfId="0" applyFont="1" applyBorder="1" applyAlignment="1">
      <alignment horizontal="left" vertical="center" wrapText="1"/>
    </xf>
    <xf numFmtId="0" fontId="42" fillId="0" borderId="48" xfId="0" applyFont="1" applyBorder="1" applyAlignment="1">
      <alignment horizontal="left" vertical="center" wrapText="1"/>
    </xf>
    <xf numFmtId="0" fontId="23" fillId="0" borderId="15" xfId="0" applyFont="1" applyBorder="1" applyAlignment="1" applyProtection="1">
      <alignment horizontal="center" vertical="center" wrapText="1"/>
      <protection locked="0"/>
    </xf>
    <xf numFmtId="0" fontId="20" fillId="92" borderId="15" xfId="0" applyFont="1" applyFill="1" applyBorder="1" applyAlignment="1" applyProtection="1">
      <alignment horizontal="left" vertical="center" wrapText="1"/>
      <protection/>
    </xf>
    <xf numFmtId="4" fontId="23" fillId="0" borderId="15" xfId="0" applyNumberFormat="1" applyFont="1" applyFill="1" applyBorder="1" applyAlignment="1" applyProtection="1">
      <alignment horizontal="center" vertical="center" wrapText="1"/>
      <protection locked="0"/>
    </xf>
    <xf numFmtId="0" fontId="23" fillId="93" borderId="25" xfId="0" applyFont="1" applyFill="1" applyBorder="1" applyAlignment="1" applyProtection="1">
      <alignment horizontal="left" vertical="center" wrapText="1"/>
      <protection/>
    </xf>
    <xf numFmtId="0" fontId="24" fillId="93" borderId="11" xfId="0" applyFont="1" applyFill="1" applyBorder="1" applyAlignment="1" applyProtection="1">
      <alignment horizontal="left" vertical="center" wrapText="1"/>
      <protection/>
    </xf>
    <xf numFmtId="0" fontId="24" fillId="93" borderId="24" xfId="0" applyFont="1" applyFill="1" applyBorder="1" applyAlignment="1" applyProtection="1">
      <alignment horizontal="left" vertical="center" wrapText="1"/>
      <protection/>
    </xf>
    <xf numFmtId="4" fontId="20" fillId="0" borderId="15" xfId="0" applyNumberFormat="1" applyFont="1" applyFill="1" applyBorder="1" applyAlignment="1" applyProtection="1">
      <alignment horizontal="center" vertical="center" wrapText="1"/>
      <protection/>
    </xf>
    <xf numFmtId="0" fontId="25" fillId="0" borderId="12" xfId="0" applyFont="1" applyFill="1" applyBorder="1" applyAlignment="1" applyProtection="1">
      <alignment vertical="center" wrapText="1"/>
      <protection/>
    </xf>
    <xf numFmtId="0" fontId="25" fillId="0" borderId="14" xfId="0" applyFont="1" applyBorder="1" applyAlignment="1" applyProtection="1">
      <alignment vertical="center" wrapText="1"/>
      <protection/>
    </xf>
    <xf numFmtId="0" fontId="22" fillId="0" borderId="54" xfId="0" applyFont="1" applyFill="1" applyBorder="1" applyAlignment="1" applyProtection="1">
      <alignment vertical="center" wrapText="1"/>
      <protection/>
    </xf>
    <xf numFmtId="0" fontId="22" fillId="0" borderId="55" xfId="0" applyFont="1" applyFill="1" applyBorder="1" applyAlignment="1" applyProtection="1">
      <alignment vertical="center" wrapText="1"/>
      <protection/>
    </xf>
    <xf numFmtId="0" fontId="22" fillId="0" borderId="56" xfId="0" applyFont="1" applyFill="1" applyBorder="1" applyAlignment="1" applyProtection="1">
      <alignment vertical="center" wrapText="1"/>
      <protection/>
    </xf>
    <xf numFmtId="0" fontId="20" fillId="48" borderId="25" xfId="0" applyFont="1" applyFill="1" applyBorder="1" applyAlignment="1" applyProtection="1">
      <alignment horizontal="left" vertical="center" wrapText="1"/>
      <protection/>
    </xf>
    <xf numFmtId="0" fontId="20" fillId="48" borderId="11" xfId="0" applyFont="1" applyFill="1" applyBorder="1" applyAlignment="1" applyProtection="1">
      <alignment horizontal="left" vertical="center" wrapText="1"/>
      <protection/>
    </xf>
    <xf numFmtId="0" fontId="20" fillId="48" borderId="16" xfId="0" applyFont="1" applyFill="1" applyBorder="1" applyAlignment="1" applyProtection="1">
      <alignment horizontal="left" vertical="center" wrapText="1"/>
      <protection/>
    </xf>
    <xf numFmtId="0" fontId="20" fillId="48" borderId="0" xfId="0" applyFont="1" applyFill="1" applyBorder="1" applyAlignment="1" applyProtection="1">
      <alignment horizontal="left" vertical="center" wrapText="1"/>
      <protection/>
    </xf>
    <xf numFmtId="0" fontId="20" fillId="48" borderId="57" xfId="0" applyFont="1" applyFill="1" applyBorder="1" applyAlignment="1" applyProtection="1">
      <alignment horizontal="left" vertical="center" wrapText="1"/>
      <protection/>
    </xf>
    <xf numFmtId="0" fontId="20" fillId="48" borderId="9" xfId="0" applyFont="1" applyFill="1" applyBorder="1" applyAlignment="1" applyProtection="1">
      <alignment horizontal="left" vertical="center" wrapText="1"/>
      <protection/>
    </xf>
    <xf numFmtId="3" fontId="24" fillId="94" borderId="12" xfId="0" applyNumberFormat="1" applyFont="1" applyFill="1" applyBorder="1" applyAlignment="1" applyProtection="1">
      <alignment horizontal="center" vertical="center" wrapText="1"/>
      <protection/>
    </xf>
    <xf numFmtId="0" fontId="23" fillId="95" borderId="14" xfId="0" applyFont="1" applyFill="1" applyBorder="1" applyAlignment="1" applyProtection="1">
      <alignment horizontal="center" vertical="center" wrapText="1"/>
      <protection/>
    </xf>
    <xf numFmtId="0" fontId="23" fillId="96" borderId="15" xfId="0" applyFont="1" applyFill="1" applyBorder="1" applyAlignment="1" applyProtection="1">
      <alignment horizontal="left" vertical="center"/>
      <protection/>
    </xf>
    <xf numFmtId="3" fontId="20" fillId="97" borderId="9" xfId="63" applyFill="1" applyBorder="1" applyAlignment="1">
      <alignment horizontal="center" vertical="center" wrapText="1"/>
      <protection/>
    </xf>
    <xf numFmtId="0" fontId="0" fillId="98" borderId="58" xfId="0" applyFill="1" applyBorder="1" applyAlignment="1">
      <alignment horizontal="center" vertical="center" wrapText="1"/>
    </xf>
    <xf numFmtId="0" fontId="0" fillId="98" borderId="0" xfId="0" applyFill="1" applyAlignment="1">
      <alignment horizontal="center" vertical="center" wrapText="1"/>
    </xf>
    <xf numFmtId="0" fontId="0" fillId="98" borderId="28" xfId="0" applyFill="1" applyBorder="1" applyAlignment="1">
      <alignment horizontal="center" vertical="center" wrapText="1"/>
    </xf>
    <xf numFmtId="0" fontId="0" fillId="98" borderId="11" xfId="0" applyFill="1" applyBorder="1" applyAlignment="1">
      <alignment horizontal="center" vertical="center" wrapText="1"/>
    </xf>
    <xf numFmtId="0" fontId="0" fillId="98" borderId="24" xfId="0" applyFill="1" applyBorder="1" applyAlignment="1">
      <alignment horizontal="center" vertical="center" wrapText="1"/>
    </xf>
    <xf numFmtId="49" fontId="24" fillId="99" borderId="15" xfId="0" applyNumberFormat="1" applyFont="1" applyFill="1" applyBorder="1" applyAlignment="1" applyProtection="1">
      <alignment horizontal="center" vertical="center" wrapText="1"/>
      <protection/>
    </xf>
    <xf numFmtId="0" fontId="0" fillId="0" borderId="15" xfId="0" applyBorder="1" applyAlignment="1">
      <alignment horizontal="center" vertical="center" wrapText="1"/>
    </xf>
    <xf numFmtId="0" fontId="0" fillId="0" borderId="15" xfId="0" applyFont="1"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15" fontId="23" fillId="0" borderId="22" xfId="0" applyNumberFormat="1" applyFont="1" applyFill="1" applyBorder="1" applyAlignment="1" applyProtection="1">
      <alignment horizontal="center" vertical="center" wrapText="1"/>
      <protection locked="0"/>
    </xf>
    <xf numFmtId="0" fontId="0" fillId="0" borderId="18" xfId="0" applyBorder="1" applyAlignment="1">
      <alignment horizontal="center" vertical="center" wrapText="1"/>
    </xf>
    <xf numFmtId="0" fontId="24" fillId="0" borderId="11" xfId="0" applyFont="1" applyFill="1" applyBorder="1" applyAlignment="1" applyProtection="1">
      <alignment horizontal="left" vertical="center" wrapText="1"/>
      <protection/>
    </xf>
    <xf numFmtId="0" fontId="24" fillId="0" borderId="24" xfId="0" applyFont="1" applyFill="1" applyBorder="1" applyAlignment="1" applyProtection="1">
      <alignment horizontal="left" vertical="center" wrapText="1"/>
      <protection/>
    </xf>
    <xf numFmtId="0" fontId="24" fillId="0" borderId="59" xfId="0" applyFont="1" applyBorder="1" applyAlignment="1" applyProtection="1">
      <alignment horizontal="center" vertical="center" wrapText="1"/>
      <protection/>
    </xf>
    <xf numFmtId="0" fontId="24" fillId="0" borderId="12" xfId="0" applyFont="1" applyBorder="1" applyAlignment="1" applyProtection="1">
      <alignment horizontal="center" vertical="center" wrapText="1"/>
      <protection/>
    </xf>
    <xf numFmtId="0" fontId="48" fillId="0" borderId="60" xfId="0" applyFont="1" applyFill="1" applyBorder="1" applyAlignment="1" applyProtection="1">
      <alignment horizontal="left" vertical="center" wrapText="1"/>
      <protection/>
    </xf>
    <xf numFmtId="0" fontId="48" fillId="0" borderId="61" xfId="0" applyFont="1" applyFill="1" applyBorder="1" applyAlignment="1" applyProtection="1">
      <alignment horizontal="left" vertical="center" wrapText="1"/>
      <protection/>
    </xf>
    <xf numFmtId="0" fontId="48" fillId="0" borderId="62" xfId="0" applyFont="1" applyFill="1" applyBorder="1" applyAlignment="1" applyProtection="1">
      <alignment horizontal="left" vertical="center" wrapText="1"/>
      <protection/>
    </xf>
    <xf numFmtId="0" fontId="20" fillId="100" borderId="22" xfId="0" applyFont="1" applyFill="1" applyBorder="1" applyAlignment="1" applyProtection="1">
      <alignment vertical="center" wrapText="1"/>
      <protection/>
    </xf>
    <xf numFmtId="0" fontId="20" fillId="101" borderId="17" xfId="0" applyFont="1" applyFill="1" applyBorder="1" applyAlignment="1" applyProtection="1">
      <alignment vertical="center" wrapText="1"/>
      <protection/>
    </xf>
    <xf numFmtId="0" fontId="20" fillId="102" borderId="18" xfId="0" applyFont="1" applyFill="1" applyBorder="1" applyAlignment="1" applyProtection="1">
      <alignment vertical="center" wrapText="1"/>
      <protection/>
    </xf>
    <xf numFmtId="0" fontId="48" fillId="0" borderId="16" xfId="0" applyFont="1" applyFill="1" applyBorder="1" applyAlignment="1" applyProtection="1">
      <alignment horizontal="left" vertical="center" wrapText="1"/>
      <protection/>
    </xf>
    <xf numFmtId="0" fontId="48" fillId="0" borderId="0" xfId="0" applyFont="1" applyFill="1" applyBorder="1" applyAlignment="1" applyProtection="1">
      <alignment horizontal="left" vertical="center" wrapText="1"/>
      <protection/>
    </xf>
    <xf numFmtId="0" fontId="49" fillId="93" borderId="0" xfId="0" applyFont="1" applyFill="1" applyBorder="1" applyAlignment="1" applyProtection="1">
      <alignment horizontal="center" vertical="center" wrapText="1"/>
      <protection/>
    </xf>
    <xf numFmtId="0" fontId="49" fillId="93" borderId="28" xfId="0" applyFont="1" applyFill="1" applyBorder="1" applyAlignment="1" applyProtection="1">
      <alignment horizontal="center" vertical="center" wrapText="1"/>
      <protection/>
    </xf>
    <xf numFmtId="0" fontId="20" fillId="103" borderId="15" xfId="0" applyFont="1" applyFill="1" applyBorder="1" applyAlignment="1" applyProtection="1">
      <alignment vertical="center"/>
      <protection/>
    </xf>
    <xf numFmtId="0" fontId="0" fillId="104" borderId="15" xfId="0" applyFill="1" applyBorder="1" applyAlignment="1" applyProtection="1">
      <alignment vertical="center"/>
      <protection/>
    </xf>
    <xf numFmtId="3" fontId="24" fillId="0" borderId="22" xfId="0" applyNumberFormat="1" applyFont="1" applyFill="1" applyBorder="1" applyAlignment="1" applyProtection="1">
      <alignment horizontal="center" vertical="center" wrapText="1"/>
      <protection/>
    </xf>
    <xf numFmtId="4" fontId="24" fillId="0" borderId="14" xfId="0" applyNumberFormat="1" applyFont="1" applyFill="1" applyBorder="1" applyAlignment="1" applyProtection="1">
      <alignment horizontal="center" vertical="center" wrapText="1"/>
      <protection/>
    </xf>
    <xf numFmtId="0" fontId="23" fillId="105" borderId="29" xfId="0" applyFont="1" applyFill="1" applyBorder="1" applyAlignment="1" applyProtection="1">
      <alignment horizontal="center" vertical="center"/>
      <protection/>
    </xf>
    <xf numFmtId="0" fontId="20" fillId="106" borderId="14" xfId="0" applyFont="1" applyFill="1" applyBorder="1" applyAlignment="1" applyProtection="1">
      <alignment horizontal="center" vertical="center" wrapText="1"/>
      <protection/>
    </xf>
    <xf numFmtId="0" fontId="0" fillId="107" borderId="14" xfId="0" applyFill="1" applyBorder="1" applyAlignment="1">
      <alignment vertical="center"/>
    </xf>
    <xf numFmtId="164" fontId="28" fillId="0" borderId="0" xfId="0" applyNumberFormat="1" applyFont="1" applyFill="1" applyBorder="1" applyAlignment="1" applyProtection="1">
      <alignment horizontal="center" vertical="center" wrapText="1"/>
      <protection/>
    </xf>
    <xf numFmtId="164" fontId="26" fillId="0" borderId="0" xfId="0" applyNumberFormat="1" applyFont="1" applyFill="1" applyBorder="1" applyAlignment="1" applyProtection="1">
      <alignment horizontal="center" vertical="center" wrapText="1"/>
      <protection/>
    </xf>
    <xf numFmtId="0" fontId="20" fillId="108" borderId="22" xfId="0" applyFont="1" applyFill="1" applyBorder="1" applyAlignment="1" applyProtection="1">
      <alignment horizontal="center" vertical="center" wrapText="1"/>
      <protection/>
    </xf>
    <xf numFmtId="0" fontId="0" fillId="109" borderId="11" xfId="0" applyFill="1" applyBorder="1" applyAlignment="1" applyProtection="1">
      <alignment horizontal="center" vertical="center" wrapText="1"/>
      <protection/>
    </xf>
    <xf numFmtId="0" fontId="0" fillId="110" borderId="24" xfId="0" applyFill="1" applyBorder="1" applyAlignment="1" applyProtection="1">
      <alignment horizontal="center" vertical="center" wrapText="1"/>
      <protection/>
    </xf>
    <xf numFmtId="0" fontId="20" fillId="111" borderId="25" xfId="0" applyFont="1" applyFill="1" applyBorder="1" applyAlignment="1" applyProtection="1">
      <alignment horizontal="left" vertical="center" wrapText="1"/>
      <protection/>
    </xf>
    <xf numFmtId="0" fontId="20" fillId="112" borderId="11" xfId="0" applyFont="1" applyFill="1" applyBorder="1" applyAlignment="1" applyProtection="1">
      <alignment horizontal="left" vertical="center" wrapText="1"/>
      <protection/>
    </xf>
    <xf numFmtId="0" fontId="20" fillId="113" borderId="24" xfId="0" applyFont="1" applyFill="1" applyBorder="1" applyAlignment="1" applyProtection="1">
      <alignment horizontal="left" vertical="center" wrapText="1"/>
      <protection/>
    </xf>
    <xf numFmtId="3" fontId="24" fillId="114" borderId="22" xfId="0" applyNumberFormat="1" applyFont="1" applyFill="1" applyBorder="1" applyAlignment="1" applyProtection="1">
      <alignment horizontal="center" vertical="center" wrapText="1"/>
      <protection/>
    </xf>
    <xf numFmtId="3" fontId="24" fillId="115" borderId="17" xfId="0" applyNumberFormat="1" applyFont="1" applyFill="1" applyBorder="1" applyAlignment="1" applyProtection="1">
      <alignment horizontal="center" vertical="center" wrapText="1"/>
      <protection/>
    </xf>
    <xf numFmtId="3" fontId="24" fillId="116" borderId="18" xfId="0" applyNumberFormat="1" applyFont="1" applyFill="1" applyBorder="1" applyAlignment="1" applyProtection="1">
      <alignment horizontal="center" vertical="center" wrapText="1"/>
      <protection/>
    </xf>
    <xf numFmtId="0" fontId="20" fillId="117" borderId="22" xfId="0" applyFont="1" applyFill="1" applyBorder="1" applyAlignment="1" applyProtection="1">
      <alignment vertical="center" wrapText="1"/>
      <protection/>
    </xf>
    <xf numFmtId="0" fontId="20" fillId="118" borderId="17" xfId="0" applyFont="1" applyFill="1" applyBorder="1" applyAlignment="1" applyProtection="1">
      <alignment vertical="center" wrapText="1"/>
      <protection/>
    </xf>
    <xf numFmtId="0" fontId="20" fillId="119" borderId="18" xfId="0" applyFont="1" applyFill="1" applyBorder="1" applyAlignment="1" applyProtection="1">
      <alignment vertical="center" wrapText="1"/>
      <protection/>
    </xf>
    <xf numFmtId="0" fontId="20" fillId="120" borderId="22" xfId="0" applyFont="1" applyFill="1" applyBorder="1" applyAlignment="1" applyProtection="1">
      <alignment horizontal="center" vertical="center" wrapText="1"/>
      <protection/>
    </xf>
    <xf numFmtId="0" fontId="0" fillId="121" borderId="17" xfId="0" applyFill="1" applyBorder="1" applyAlignment="1" applyProtection="1">
      <alignment horizontal="center" vertical="center" wrapText="1"/>
      <protection/>
    </xf>
    <xf numFmtId="0" fontId="0" fillId="122" borderId="18" xfId="0" applyFill="1" applyBorder="1" applyAlignment="1" applyProtection="1">
      <alignment horizontal="center" vertical="center" wrapText="1"/>
      <protection/>
    </xf>
    <xf numFmtId="0" fontId="24" fillId="0" borderId="63" xfId="0" applyFont="1" applyBorder="1" applyAlignment="1" applyProtection="1">
      <alignment horizontal="center" vertical="center" wrapText="1"/>
      <protection/>
    </xf>
    <xf numFmtId="0" fontId="24" fillId="0" borderId="64" xfId="0" applyFont="1" applyBorder="1" applyAlignment="1" applyProtection="1">
      <alignment horizontal="center" vertical="center" wrapText="1"/>
      <protection/>
    </xf>
    <xf numFmtId="3" fontId="24" fillId="123" borderId="15" xfId="0" applyNumberFormat="1" applyFont="1" applyFill="1" applyBorder="1" applyAlignment="1" applyProtection="1">
      <alignment horizontal="center" vertical="center" wrapText="1"/>
      <protection/>
    </xf>
    <xf numFmtId="0" fontId="23" fillId="124" borderId="12" xfId="0" applyFont="1" applyFill="1" applyBorder="1" applyAlignment="1" applyProtection="1">
      <alignment horizontal="center" vertical="center" wrapText="1"/>
      <protection/>
    </xf>
    <xf numFmtId="4" fontId="0" fillId="125" borderId="27" xfId="0" applyNumberFormat="1" applyFont="1" applyFill="1" applyBorder="1" applyAlignment="1" applyProtection="1">
      <alignment horizontal="center" vertical="center" wrapText="1"/>
      <protection/>
    </xf>
    <xf numFmtId="0" fontId="23" fillId="93" borderId="11" xfId="0" applyFont="1" applyFill="1" applyBorder="1" applyAlignment="1" applyProtection="1">
      <alignment horizontal="left" vertical="center" wrapText="1"/>
      <protection/>
    </xf>
    <xf numFmtId="0" fontId="23" fillId="93" borderId="24" xfId="0" applyFont="1" applyFill="1" applyBorder="1" applyAlignment="1" applyProtection="1">
      <alignment horizontal="left" vertical="center" wrapText="1"/>
      <protection/>
    </xf>
    <xf numFmtId="0" fontId="20" fillId="126" borderId="17" xfId="0" applyFont="1" applyFill="1" applyBorder="1" applyAlignment="1" applyProtection="1">
      <alignment horizontal="center" vertical="center" wrapText="1"/>
      <protection/>
    </xf>
    <xf numFmtId="0" fontId="20" fillId="127" borderId="18" xfId="0" applyFont="1" applyFill="1" applyBorder="1" applyAlignment="1" applyProtection="1">
      <alignment horizontal="center" vertical="center" wrapText="1"/>
      <protection/>
    </xf>
    <xf numFmtId="3" fontId="24" fillId="128" borderId="15" xfId="0" applyNumberFormat="1" applyFont="1" applyFill="1" applyBorder="1" applyAlignment="1" applyProtection="1">
      <alignment horizontal="center" vertical="center" wrapText="1"/>
      <protection/>
    </xf>
    <xf numFmtId="0" fontId="24" fillId="93" borderId="14" xfId="0" applyFont="1" applyFill="1" applyBorder="1" applyAlignment="1" applyProtection="1">
      <alignment horizontal="center" vertical="center" wrapText="1"/>
      <protection locked="0"/>
    </xf>
    <xf numFmtId="0" fontId="20" fillId="129" borderId="22" xfId="0" applyFont="1" applyFill="1" applyBorder="1" applyAlignment="1" applyProtection="1">
      <alignment vertical="center"/>
      <protection/>
    </xf>
    <xf numFmtId="0" fontId="20" fillId="130" borderId="17" xfId="0" applyFont="1" applyFill="1" applyBorder="1" applyAlignment="1" applyProtection="1">
      <alignment vertical="center"/>
      <protection/>
    </xf>
    <xf numFmtId="0" fontId="20" fillId="131" borderId="18" xfId="0" applyFont="1" applyFill="1" applyBorder="1" applyAlignment="1" applyProtection="1">
      <alignment vertical="center"/>
      <protection/>
    </xf>
    <xf numFmtId="3" fontId="24" fillId="132" borderId="59" xfId="0" applyNumberFormat="1" applyFont="1" applyFill="1" applyBorder="1" applyAlignment="1" applyProtection="1">
      <alignment horizontal="center" vertical="center" wrapText="1"/>
      <protection/>
    </xf>
    <xf numFmtId="0" fontId="29" fillId="0" borderId="15" xfId="58" applyFont="1" applyBorder="1" applyAlignment="1">
      <alignment horizontal="center" vertical="center"/>
      <protection/>
    </xf>
    <xf numFmtId="0" fontId="42" fillId="133" borderId="30" xfId="0" applyFont="1" applyFill="1" applyBorder="1" applyAlignment="1">
      <alignment horizontal="left" vertical="center" wrapText="1"/>
    </xf>
    <xf numFmtId="0" fontId="46" fillId="133" borderId="31" xfId="0" applyFont="1" applyFill="1" applyBorder="1" applyAlignment="1">
      <alignment horizontal="left" vertical="center" wrapText="1"/>
    </xf>
    <xf numFmtId="0" fontId="46" fillId="133" borderId="31" xfId="0" applyFont="1" applyFill="1" applyBorder="1" applyAlignment="1">
      <alignment horizontal="center" vertical="center" wrapText="1"/>
    </xf>
    <xf numFmtId="0" fontId="46" fillId="133" borderId="34" xfId="0" applyFont="1" applyFill="1" applyBorder="1" applyAlignment="1">
      <alignment horizontal="center" vertical="center" wrapText="1"/>
    </xf>
    <xf numFmtId="0" fontId="42" fillId="133" borderId="51" xfId="0" applyFont="1" applyFill="1" applyBorder="1" applyAlignment="1">
      <alignment horizontal="left" vertical="center" wrapText="1"/>
    </xf>
    <xf numFmtId="0" fontId="46" fillId="133" borderId="35" xfId="0" applyFont="1" applyFill="1" applyBorder="1" applyAlignment="1">
      <alignment horizontal="left" vertical="center" wrapText="1"/>
    </xf>
    <xf numFmtId="0" fontId="46" fillId="133" borderId="35" xfId="0" applyFont="1" applyFill="1" applyBorder="1" applyAlignment="1">
      <alignment horizontal="center" vertical="center" wrapText="1"/>
    </xf>
    <xf numFmtId="0" fontId="46" fillId="133" borderId="37" xfId="0" applyFont="1" applyFill="1" applyBorder="1" applyAlignment="1">
      <alignment horizontal="center" vertical="center" wrapText="1"/>
    </xf>
    <xf numFmtId="0" fontId="42" fillId="133" borderId="52" xfId="0" applyFont="1" applyFill="1" applyBorder="1" applyAlignment="1">
      <alignment horizontal="left" vertical="center" wrapText="1"/>
    </xf>
    <xf numFmtId="0" fontId="46" fillId="133" borderId="15" xfId="0" applyFont="1" applyFill="1" applyBorder="1" applyAlignment="1">
      <alignment horizontal="left" vertical="center" wrapText="1"/>
    </xf>
    <xf numFmtId="0" fontId="47" fillId="133" borderId="15" xfId="0" applyFont="1" applyFill="1" applyBorder="1" applyAlignment="1">
      <alignment horizontal="left" vertical="center" wrapText="1"/>
    </xf>
    <xf numFmtId="0" fontId="46" fillId="133" borderId="15" xfId="0" applyFont="1" applyFill="1" applyBorder="1" applyAlignment="1">
      <alignment horizontal="center" vertical="center" wrapText="1"/>
    </xf>
    <xf numFmtId="0" fontId="46" fillId="133" borderId="38" xfId="0" applyFont="1" applyFill="1" applyBorder="1" applyAlignment="1">
      <alignment horizontal="center" vertical="center" wrapText="1"/>
    </xf>
    <xf numFmtId="0" fontId="42" fillId="133" borderId="53" xfId="0" applyFont="1" applyFill="1" applyBorder="1" applyAlignment="1">
      <alignment horizontal="left" vertical="center" wrapText="1"/>
    </xf>
    <xf numFmtId="0" fontId="46" fillId="133" borderId="39" xfId="0" applyFont="1" applyFill="1" applyBorder="1" applyAlignment="1">
      <alignment horizontal="left" vertical="center" wrapText="1"/>
    </xf>
    <xf numFmtId="0" fontId="46" fillId="133" borderId="39" xfId="0" applyFont="1" applyFill="1" applyBorder="1" applyAlignment="1">
      <alignment horizontal="center" vertical="center" wrapText="1"/>
    </xf>
    <xf numFmtId="0" fontId="46" fillId="133" borderId="40" xfId="0" applyFont="1" applyFill="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Style 1" xfId="63"/>
    <cellStyle name="Title" xfId="64"/>
    <cellStyle name="Total" xfId="65"/>
    <cellStyle name="Warning Text" xfId="66"/>
  </cellStyles>
  <dxfs count="7">
    <dxf>
      <fill>
        <patternFill>
          <bgColor rgb="FFFF0000"/>
        </patternFill>
      </fill>
    </dxf>
    <dxf>
      <font>
        <b/>
        <i val="0"/>
        <color rgb="FFFF0000"/>
      </font>
      <fill>
        <patternFill>
          <bgColor theme="0"/>
        </patternFill>
      </fill>
    </dxf>
    <dxf>
      <font>
        <b/>
        <i val="0"/>
        <color rgb="FFFF0000"/>
      </font>
      <fill>
        <patternFill>
          <bgColor theme="0"/>
        </patternFill>
      </fill>
    </dxf>
    <dxf>
      <font>
        <b/>
        <i val="0"/>
        <name val="Cambria"/>
        <color theme="0"/>
      </font>
      <fill>
        <patternFill>
          <bgColor rgb="FFFF0000"/>
        </patternFill>
      </fill>
    </dxf>
    <dxf>
      <font>
        <b/>
        <i val="0"/>
        <strike val="0"/>
        <color theme="0"/>
      </font>
      <fill>
        <patternFill>
          <bgColor rgb="FFFF0000"/>
        </patternFill>
      </fill>
    </dxf>
    <dxf>
      <font>
        <b/>
        <i val="0"/>
        <name val="Cambria"/>
        <color theme="0"/>
      </font>
      <fill>
        <patternFill>
          <bgColor rgb="FF92D050"/>
        </patternFill>
      </fill>
    </dxf>
    <dxf>
      <font>
        <b/>
        <i val="0"/>
        <color theme="0"/>
      </font>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6238875</xdr:colOff>
      <xdr:row>25</xdr:row>
      <xdr:rowOff>0</xdr:rowOff>
    </xdr:from>
    <xdr:to>
      <xdr:col>0</xdr:col>
      <xdr:colOff>6238875</xdr:colOff>
      <xdr:row>29</xdr:row>
      <xdr:rowOff>57150</xdr:rowOff>
    </xdr:to>
    <xdr:pic>
      <xdr:nvPicPr>
        <xdr:cNvPr id="1" name="Picture 4"/>
        <xdr:cNvPicPr preferRelativeResize="1">
          <a:picLocks noChangeAspect="1"/>
        </xdr:cNvPicPr>
      </xdr:nvPicPr>
      <xdr:blipFill>
        <a:blip r:embed="rId1"/>
        <a:stretch>
          <a:fillRect/>
        </a:stretch>
      </xdr:blipFill>
      <xdr:spPr>
        <a:xfrm>
          <a:off x="6238875" y="8258175"/>
          <a:ext cx="0" cy="704850"/>
        </a:xfrm>
        <a:prstGeom prst="rect">
          <a:avLst/>
        </a:prstGeom>
        <a:noFill/>
        <a:ln w="9525" cmpd="sng">
          <a:noFill/>
        </a:ln>
      </xdr:spPr>
    </xdr:pic>
    <xdr:clientData/>
  </xdr:twoCellAnchor>
  <xdr:twoCellAnchor editAs="oneCell">
    <xdr:from>
      <xdr:col>0</xdr:col>
      <xdr:colOff>171450</xdr:colOff>
      <xdr:row>0</xdr:row>
      <xdr:rowOff>152400</xdr:rowOff>
    </xdr:from>
    <xdr:to>
      <xdr:col>0</xdr:col>
      <xdr:colOff>1447800</xdr:colOff>
      <xdr:row>0</xdr:row>
      <xdr:rowOff>638175</xdr:rowOff>
    </xdr:to>
    <xdr:pic>
      <xdr:nvPicPr>
        <xdr:cNvPr id="2" name="Picture 2"/>
        <xdr:cNvPicPr preferRelativeResize="1">
          <a:picLocks noChangeAspect="1"/>
        </xdr:cNvPicPr>
      </xdr:nvPicPr>
      <xdr:blipFill>
        <a:blip r:embed="rId2"/>
        <a:stretch>
          <a:fillRect/>
        </a:stretch>
      </xdr:blipFill>
      <xdr:spPr>
        <a:xfrm>
          <a:off x="171450" y="152400"/>
          <a:ext cx="12763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142875</xdr:rowOff>
    </xdr:from>
    <xdr:to>
      <xdr:col>0</xdr:col>
      <xdr:colOff>1400175</xdr:colOff>
      <xdr:row>1</xdr:row>
      <xdr:rowOff>19050</xdr:rowOff>
    </xdr:to>
    <xdr:pic>
      <xdr:nvPicPr>
        <xdr:cNvPr id="1" name="Picture 2"/>
        <xdr:cNvPicPr preferRelativeResize="1">
          <a:picLocks noChangeAspect="1"/>
        </xdr:cNvPicPr>
      </xdr:nvPicPr>
      <xdr:blipFill>
        <a:blip r:embed="rId1"/>
        <a:stretch>
          <a:fillRect/>
        </a:stretch>
      </xdr:blipFill>
      <xdr:spPr>
        <a:xfrm>
          <a:off x="123825" y="142875"/>
          <a:ext cx="1276350"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171450</xdr:rowOff>
    </xdr:from>
    <xdr:to>
      <xdr:col>0</xdr:col>
      <xdr:colOff>1590675</xdr:colOff>
      <xdr:row>0</xdr:row>
      <xdr:rowOff>733425</xdr:rowOff>
    </xdr:to>
    <xdr:pic>
      <xdr:nvPicPr>
        <xdr:cNvPr id="1" name="Picture 2"/>
        <xdr:cNvPicPr preferRelativeResize="1">
          <a:picLocks noChangeAspect="1"/>
        </xdr:cNvPicPr>
      </xdr:nvPicPr>
      <xdr:blipFill>
        <a:blip r:embed="rId1"/>
        <a:stretch>
          <a:fillRect/>
        </a:stretch>
      </xdr:blipFill>
      <xdr:spPr>
        <a:xfrm>
          <a:off x="114300" y="171450"/>
          <a:ext cx="1476375"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76200</xdr:rowOff>
    </xdr:from>
    <xdr:to>
      <xdr:col>0</xdr:col>
      <xdr:colOff>1609725</xdr:colOff>
      <xdr:row>1</xdr:row>
      <xdr:rowOff>57150</xdr:rowOff>
    </xdr:to>
    <xdr:pic>
      <xdr:nvPicPr>
        <xdr:cNvPr id="1" name="Picture 2"/>
        <xdr:cNvPicPr preferRelativeResize="1">
          <a:picLocks noChangeAspect="1"/>
        </xdr:cNvPicPr>
      </xdr:nvPicPr>
      <xdr:blipFill>
        <a:blip r:embed="rId1"/>
        <a:stretch>
          <a:fillRect/>
        </a:stretch>
      </xdr:blipFill>
      <xdr:spPr>
        <a:xfrm>
          <a:off x="133350" y="76200"/>
          <a:ext cx="14763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39998000860214233"/>
  </sheetPr>
  <dimension ref="A1:A25"/>
  <sheetViews>
    <sheetView zoomScalePageLayoutView="0" workbookViewId="0" topLeftCell="A1">
      <selection activeCell="B3" sqref="B3"/>
    </sheetView>
  </sheetViews>
  <sheetFormatPr defaultColWidth="9.140625" defaultRowHeight="12.75"/>
  <cols>
    <col min="1" max="1" width="99.8515625" style="0" customWidth="1"/>
  </cols>
  <sheetData>
    <row r="1" ht="57.75" customHeight="1">
      <c r="A1" s="71" t="s">
        <v>8</v>
      </c>
    </row>
    <row r="2" ht="6.75" customHeight="1">
      <c r="A2" s="22"/>
    </row>
    <row r="3" ht="45" customHeight="1">
      <c r="A3" s="7" t="s">
        <v>51</v>
      </c>
    </row>
    <row r="4" ht="12.75">
      <c r="A4" s="8" t="s">
        <v>98</v>
      </c>
    </row>
    <row r="5" ht="17.25" customHeight="1">
      <c r="A5" s="24" t="s">
        <v>50</v>
      </c>
    </row>
    <row r="6" ht="17.25" customHeight="1">
      <c r="A6" s="24" t="s">
        <v>11</v>
      </c>
    </row>
    <row r="7" ht="17.25" customHeight="1">
      <c r="A7" s="24" t="s">
        <v>39</v>
      </c>
    </row>
    <row r="8" ht="7.5" customHeight="1">
      <c r="A8" s="23"/>
    </row>
    <row r="9" ht="19.5" customHeight="1">
      <c r="A9" s="116" t="s">
        <v>38</v>
      </c>
    </row>
    <row r="10" ht="33.75" customHeight="1">
      <c r="A10" s="8" t="s">
        <v>40</v>
      </c>
    </row>
    <row r="11" ht="37.5" customHeight="1">
      <c r="A11" s="8" t="s">
        <v>84</v>
      </c>
    </row>
    <row r="12" ht="21" customHeight="1">
      <c r="A12" s="8" t="s">
        <v>99</v>
      </c>
    </row>
    <row r="13" ht="17.25" customHeight="1">
      <c r="A13" s="8" t="s">
        <v>26</v>
      </c>
    </row>
    <row r="14" ht="17.25" customHeight="1">
      <c r="A14" s="8" t="s">
        <v>25</v>
      </c>
    </row>
    <row r="15" ht="17.25" customHeight="1">
      <c r="A15" s="8" t="s">
        <v>100</v>
      </c>
    </row>
    <row r="16" ht="7.5" customHeight="1">
      <c r="A16" s="16"/>
    </row>
    <row r="17" ht="19.5" customHeight="1">
      <c r="A17" s="117" t="s">
        <v>10</v>
      </c>
    </row>
    <row r="18" ht="38.25" customHeight="1">
      <c r="A18" s="8" t="s">
        <v>17</v>
      </c>
    </row>
    <row r="19" ht="42" customHeight="1">
      <c r="A19" s="8" t="s">
        <v>101</v>
      </c>
    </row>
    <row r="20" ht="42" customHeight="1">
      <c r="A20" s="8" t="s">
        <v>164</v>
      </c>
    </row>
    <row r="21" ht="47.25" customHeight="1">
      <c r="A21" s="8" t="s">
        <v>34</v>
      </c>
    </row>
    <row r="22" ht="33" customHeight="1">
      <c r="A22" s="8" t="s">
        <v>35</v>
      </c>
    </row>
    <row r="23" ht="24" customHeight="1">
      <c r="A23" s="8" t="s">
        <v>41</v>
      </c>
    </row>
    <row r="24" ht="25.5" customHeight="1">
      <c r="A24" s="8" t="s">
        <v>49</v>
      </c>
    </row>
    <row r="25" ht="26.25" customHeight="1">
      <c r="A25" s="16"/>
    </row>
  </sheetData>
  <sheetProtection password="CA5B" sheet="1" selectLockedCells="1"/>
  <printOptions/>
  <pageMargins left="0.2362204724409449" right="0.2362204724409449" top="0.7480314960629921" bottom="0.7480314960629921" header="0.31496062992125984" footer="0.31496062992125984"/>
  <pageSetup horizontalDpi="600" verticalDpi="600" orientation="portrait" paperSize="9" r:id="rId2"/>
  <headerFooter>
    <oddFooter>&amp;L&amp;8&amp;F - Instructions&amp;R&amp;8Page &amp;P of &amp;N</oddFooter>
  </headerFooter>
  <drawing r:id="rId1"/>
</worksheet>
</file>

<file path=xl/worksheets/sheet2.xml><?xml version="1.0" encoding="utf-8"?>
<worksheet xmlns="http://schemas.openxmlformats.org/spreadsheetml/2006/main" xmlns:r="http://schemas.openxmlformats.org/officeDocument/2006/relationships">
  <sheetPr>
    <tabColor theme="6" tint="0.39998000860214233"/>
  </sheetPr>
  <dimension ref="A1:A59"/>
  <sheetViews>
    <sheetView tabSelected="1" zoomScalePageLayoutView="0" workbookViewId="0" topLeftCell="A1">
      <selection activeCell="A6" sqref="A6"/>
    </sheetView>
  </sheetViews>
  <sheetFormatPr defaultColWidth="9.140625" defaultRowHeight="12.75"/>
  <cols>
    <col min="1" max="1" width="100.8515625" style="0" customWidth="1"/>
    <col min="2" max="2" width="94.57421875" style="0" customWidth="1"/>
  </cols>
  <sheetData>
    <row r="1" ht="48" customHeight="1">
      <c r="A1" s="72" t="s">
        <v>9</v>
      </c>
    </row>
    <row r="2" ht="20.25" customHeight="1">
      <c r="A2" s="118" t="s">
        <v>86</v>
      </c>
    </row>
    <row r="3" ht="6.75" customHeight="1">
      <c r="A3" s="25"/>
    </row>
    <row r="4" ht="92.25">
      <c r="A4" s="69" t="s">
        <v>68</v>
      </c>
    </row>
    <row r="5" ht="6.75" customHeight="1">
      <c r="A5" s="25"/>
    </row>
    <row r="6" ht="17.25" customHeight="1">
      <c r="A6" s="122" t="s">
        <v>90</v>
      </c>
    </row>
    <row r="7" ht="6.75" customHeight="1">
      <c r="A7" s="15"/>
    </row>
    <row r="8" ht="31.5" customHeight="1">
      <c r="A8" s="8" t="s">
        <v>91</v>
      </c>
    </row>
    <row r="9" ht="75" customHeight="1">
      <c r="A9" s="115" t="s">
        <v>92</v>
      </c>
    </row>
    <row r="10" ht="46.5" customHeight="1">
      <c r="A10" s="8" t="s">
        <v>37</v>
      </c>
    </row>
    <row r="11" ht="24" customHeight="1">
      <c r="A11" s="24" t="s">
        <v>18</v>
      </c>
    </row>
    <row r="12" ht="15.75" customHeight="1">
      <c r="A12" s="8" t="s">
        <v>69</v>
      </c>
    </row>
    <row r="13" ht="15.75" customHeight="1">
      <c r="A13" s="8" t="s">
        <v>43</v>
      </c>
    </row>
    <row r="14" ht="15.75" customHeight="1">
      <c r="A14" s="114" t="s">
        <v>42</v>
      </c>
    </row>
    <row r="15" ht="12.75">
      <c r="A15" s="8"/>
    </row>
    <row r="16" ht="26.25">
      <c r="A16" s="16" t="s">
        <v>93</v>
      </c>
    </row>
    <row r="17" ht="6.75" customHeight="1">
      <c r="A17" s="26"/>
    </row>
    <row r="18" ht="17.25" customHeight="1">
      <c r="A18" s="123" t="s">
        <v>89</v>
      </c>
    </row>
    <row r="19" ht="6.75" customHeight="1">
      <c r="A19" s="7"/>
    </row>
    <row r="20" ht="45" customHeight="1">
      <c r="A20" s="8" t="s">
        <v>85</v>
      </c>
    </row>
    <row r="21" ht="69.75" customHeight="1">
      <c r="A21" s="115" t="s">
        <v>94</v>
      </c>
    </row>
    <row r="22" ht="48" customHeight="1">
      <c r="A22" s="8" t="s">
        <v>37</v>
      </c>
    </row>
    <row r="23" ht="19.5" customHeight="1">
      <c r="A23" s="24" t="s">
        <v>18</v>
      </c>
    </row>
    <row r="24" ht="15.75" customHeight="1">
      <c r="A24" s="8" t="s">
        <v>69</v>
      </c>
    </row>
    <row r="25" ht="15.75" customHeight="1">
      <c r="A25" s="8" t="s">
        <v>70</v>
      </c>
    </row>
    <row r="26" ht="15.75" customHeight="1">
      <c r="A26" s="114" t="s">
        <v>42</v>
      </c>
    </row>
    <row r="27" ht="12.75">
      <c r="A27" s="114"/>
    </row>
    <row r="28" s="1" customFormat="1" ht="26.25">
      <c r="A28" s="16" t="s">
        <v>93</v>
      </c>
    </row>
    <row r="29" ht="6.75" customHeight="1">
      <c r="A29" s="8"/>
    </row>
    <row r="30" ht="17.25" customHeight="1">
      <c r="A30" s="124" t="s">
        <v>66</v>
      </c>
    </row>
    <row r="31" s="1" customFormat="1" ht="6.75" customHeight="1">
      <c r="A31" s="15"/>
    </row>
    <row r="32" ht="54" customHeight="1">
      <c r="A32" s="35" t="s">
        <v>71</v>
      </c>
    </row>
    <row r="33" ht="45.75" customHeight="1">
      <c r="A33" s="8" t="s">
        <v>37</v>
      </c>
    </row>
    <row r="34" ht="19.5" customHeight="1">
      <c r="A34" s="24" t="s">
        <v>18</v>
      </c>
    </row>
    <row r="35" ht="15.75" customHeight="1">
      <c r="A35" s="8" t="s">
        <v>69</v>
      </c>
    </row>
    <row r="36" ht="15.75" customHeight="1">
      <c r="A36" s="8" t="s">
        <v>43</v>
      </c>
    </row>
    <row r="37" ht="15.75" customHeight="1">
      <c r="A37" s="114" t="s">
        <v>42</v>
      </c>
    </row>
    <row r="38" ht="12.75">
      <c r="A38" s="8"/>
    </row>
    <row r="39" s="1" customFormat="1" ht="26.25">
      <c r="A39" s="16" t="s">
        <v>93</v>
      </c>
    </row>
    <row r="40" ht="6.75" customHeight="1">
      <c r="A40" s="17"/>
    </row>
    <row r="41" ht="20.25" customHeight="1">
      <c r="A41" s="118" t="s">
        <v>87</v>
      </c>
    </row>
    <row r="42" s="120" customFormat="1" ht="6.75" customHeight="1">
      <c r="A42" s="119"/>
    </row>
    <row r="43" ht="17.25" customHeight="1">
      <c r="A43" s="121" t="s">
        <v>72</v>
      </c>
    </row>
    <row r="44" ht="6.75" customHeight="1">
      <c r="A44" s="15"/>
    </row>
    <row r="45" ht="31.5" customHeight="1">
      <c r="A45" s="35" t="s">
        <v>27</v>
      </c>
    </row>
    <row r="46" ht="42.75" customHeight="1">
      <c r="A46" s="35" t="s">
        <v>28</v>
      </c>
    </row>
    <row r="47" ht="57" customHeight="1">
      <c r="A47" s="16" t="s">
        <v>29</v>
      </c>
    </row>
    <row r="48" ht="6.75" customHeight="1">
      <c r="A48" s="6"/>
    </row>
    <row r="49" ht="17.25" customHeight="1">
      <c r="A49" s="121" t="s">
        <v>73</v>
      </c>
    </row>
    <row r="50" ht="6.75" customHeight="1">
      <c r="A50" s="31"/>
    </row>
    <row r="51" ht="17.25" customHeight="1">
      <c r="A51" s="32" t="s">
        <v>44</v>
      </c>
    </row>
    <row r="52" ht="50.25" customHeight="1">
      <c r="A52" s="32" t="s">
        <v>102</v>
      </c>
    </row>
    <row r="53" ht="26.25">
      <c r="A53" s="33" t="s">
        <v>36</v>
      </c>
    </row>
    <row r="54" s="1" customFormat="1" ht="6.75" customHeight="1">
      <c r="A54" s="5"/>
    </row>
    <row r="55" ht="20.25" customHeight="1">
      <c r="A55" s="118" t="s">
        <v>88</v>
      </c>
    </row>
    <row r="56" s="14" customFormat="1" ht="6.75" customHeight="1">
      <c r="A56" s="30"/>
    </row>
    <row r="57" ht="17.25" customHeight="1">
      <c r="A57" s="29" t="s">
        <v>30</v>
      </c>
    </row>
    <row r="58" ht="17.25" customHeight="1">
      <c r="A58" s="34" t="s">
        <v>31</v>
      </c>
    </row>
    <row r="59" ht="6.75" customHeight="1">
      <c r="A59" s="5"/>
    </row>
  </sheetData>
  <sheetProtection password="CA5B" sheet="1" selectLockedCells="1"/>
  <printOptions/>
  <pageMargins left="0.7086614173228347" right="0.7086614173228347" top="0.7480314960629921" bottom="0.7480314960629921" header="0.31496062992125984" footer="0.31496062992125984"/>
  <pageSetup horizontalDpi="600" verticalDpi="600" orientation="portrait" paperSize="9" scale="96" r:id="rId2"/>
  <headerFooter>
    <oddFooter>&amp;L&amp;8&amp;F - Guide&amp;R&amp;8Page &amp;P of &amp;N</oddFooter>
  </headerFooter>
  <rowBreaks count="1" manualBreakCount="1">
    <brk id="25" max="255" man="1"/>
  </rowBreaks>
  <drawing r:id="rId1"/>
</worksheet>
</file>

<file path=xl/worksheets/sheet3.xml><?xml version="1.0" encoding="utf-8"?>
<worksheet xmlns="http://schemas.openxmlformats.org/spreadsheetml/2006/main" xmlns:r="http://schemas.openxmlformats.org/officeDocument/2006/relationships">
  <sheetPr>
    <tabColor theme="6" tint="0.39998000860214233"/>
  </sheetPr>
  <dimension ref="A1:F50"/>
  <sheetViews>
    <sheetView zoomScalePageLayoutView="0" workbookViewId="0" topLeftCell="A1">
      <selection activeCell="F47" sqref="F47"/>
    </sheetView>
  </sheetViews>
  <sheetFormatPr defaultColWidth="9.140625" defaultRowHeight="12.75"/>
  <cols>
    <col min="1" max="1" width="39.8515625" style="0" customWidth="1"/>
    <col min="2" max="2" width="41.28125" style="0" customWidth="1"/>
    <col min="3" max="3" width="46.140625" style="0" customWidth="1"/>
    <col min="4" max="4" width="17.421875" style="0" customWidth="1"/>
    <col min="5" max="5" width="19.140625" style="0" customWidth="1"/>
    <col min="6" max="6" width="31.00390625" style="0" customWidth="1"/>
    <col min="10" max="10" width="8.8515625" style="0" customWidth="1"/>
  </cols>
  <sheetData>
    <row r="1" spans="1:6" ht="61.5" customHeight="1" thickBot="1">
      <c r="A1" s="174" t="s">
        <v>197</v>
      </c>
      <c r="B1" s="174"/>
      <c r="C1" s="174"/>
      <c r="D1" s="174"/>
      <c r="E1" s="174"/>
      <c r="F1" s="174"/>
    </row>
    <row r="2" spans="1:6" ht="56.25" customHeight="1" thickBot="1">
      <c r="A2" s="146" t="s">
        <v>172</v>
      </c>
      <c r="B2" s="146" t="s">
        <v>103</v>
      </c>
      <c r="C2" s="146" t="s">
        <v>173</v>
      </c>
      <c r="D2" s="146" t="s">
        <v>152</v>
      </c>
      <c r="E2" s="146" t="s">
        <v>153</v>
      </c>
      <c r="F2" s="147" t="s">
        <v>154</v>
      </c>
    </row>
    <row r="3" spans="1:6" ht="26.25" customHeight="1" thickBot="1">
      <c r="A3" s="144" t="s">
        <v>196</v>
      </c>
      <c r="B3" s="145" t="s">
        <v>120</v>
      </c>
      <c r="C3" s="161"/>
      <c r="D3" s="148" t="s">
        <v>109</v>
      </c>
      <c r="E3" s="148" t="s">
        <v>109</v>
      </c>
      <c r="F3" s="149" t="s">
        <v>109</v>
      </c>
    </row>
    <row r="4" spans="1:6" ht="13.5" thickBot="1">
      <c r="A4" s="175"/>
      <c r="B4" s="175"/>
      <c r="C4" s="175"/>
      <c r="D4" s="175"/>
      <c r="E4" s="175"/>
      <c r="F4" s="176"/>
    </row>
    <row r="5" spans="1:6" ht="66" thickBot="1">
      <c r="A5" s="276" t="s">
        <v>174</v>
      </c>
      <c r="B5" s="277" t="s">
        <v>117</v>
      </c>
      <c r="C5" s="277" t="s">
        <v>175</v>
      </c>
      <c r="D5" s="278" t="s">
        <v>109</v>
      </c>
      <c r="E5" s="278" t="s">
        <v>106</v>
      </c>
      <c r="F5" s="279" t="s">
        <v>109</v>
      </c>
    </row>
    <row r="6" spans="1:6" ht="13.5" thickBot="1">
      <c r="A6" s="177"/>
      <c r="B6" s="177"/>
      <c r="C6" s="177"/>
      <c r="D6" s="177"/>
      <c r="E6" s="177"/>
      <c r="F6" s="178"/>
    </row>
    <row r="7" spans="1:6" ht="32.25" customHeight="1">
      <c r="A7" s="179" t="s">
        <v>176</v>
      </c>
      <c r="B7" s="150" t="s">
        <v>121</v>
      </c>
      <c r="C7" s="150"/>
      <c r="D7" s="151" t="s">
        <v>109</v>
      </c>
      <c r="E7" s="151" t="s">
        <v>109</v>
      </c>
      <c r="F7" s="156" t="s">
        <v>106</v>
      </c>
    </row>
    <row r="8" spans="1:6" ht="32.25" customHeight="1">
      <c r="A8" s="180"/>
      <c r="B8" s="162" t="s">
        <v>122</v>
      </c>
      <c r="C8" s="162"/>
      <c r="D8" s="163" t="s">
        <v>109</v>
      </c>
      <c r="E8" s="163" t="s">
        <v>106</v>
      </c>
      <c r="F8" s="164" t="s">
        <v>109</v>
      </c>
    </row>
    <row r="9" spans="1:6" ht="32.25" customHeight="1">
      <c r="A9" s="180"/>
      <c r="B9" s="152" t="s">
        <v>147</v>
      </c>
      <c r="C9" s="152"/>
      <c r="D9" s="154" t="s">
        <v>109</v>
      </c>
      <c r="E9" s="154" t="s">
        <v>109</v>
      </c>
      <c r="F9" s="155" t="s">
        <v>109</v>
      </c>
    </row>
    <row r="10" spans="1:6" ht="32.25" customHeight="1" thickBot="1">
      <c r="A10" s="181"/>
      <c r="B10" s="158" t="s">
        <v>177</v>
      </c>
      <c r="C10" s="165"/>
      <c r="D10" s="159" t="s">
        <v>109</v>
      </c>
      <c r="E10" s="159" t="s">
        <v>109</v>
      </c>
      <c r="F10" s="166" t="s">
        <v>109</v>
      </c>
    </row>
    <row r="11" spans="1:6" ht="13.5" thickBot="1">
      <c r="A11" s="177"/>
      <c r="B11" s="177"/>
      <c r="C11" s="177"/>
      <c r="D11" s="177"/>
      <c r="E11" s="177"/>
      <c r="F11" s="178"/>
    </row>
    <row r="12" spans="1:6" ht="39">
      <c r="A12" s="280" t="s">
        <v>178</v>
      </c>
      <c r="B12" s="281" t="s">
        <v>110</v>
      </c>
      <c r="C12" s="281" t="s">
        <v>179</v>
      </c>
      <c r="D12" s="282" t="s">
        <v>106</v>
      </c>
      <c r="E12" s="282" t="s">
        <v>106</v>
      </c>
      <c r="F12" s="283" t="s">
        <v>106</v>
      </c>
    </row>
    <row r="13" spans="1:6" ht="30.75" customHeight="1">
      <c r="A13" s="284"/>
      <c r="B13" s="285" t="s">
        <v>112</v>
      </c>
      <c r="C13" s="286" t="s">
        <v>111</v>
      </c>
      <c r="D13" s="287" t="s">
        <v>106</v>
      </c>
      <c r="E13" s="287" t="s">
        <v>106</v>
      </c>
      <c r="F13" s="288" t="s">
        <v>106</v>
      </c>
    </row>
    <row r="14" spans="1:6" ht="19.5" customHeight="1">
      <c r="A14" s="284"/>
      <c r="B14" s="285" t="s">
        <v>113</v>
      </c>
      <c r="C14" s="286"/>
      <c r="D14" s="287" t="s">
        <v>106</v>
      </c>
      <c r="E14" s="287" t="s">
        <v>106</v>
      </c>
      <c r="F14" s="288" t="s">
        <v>106</v>
      </c>
    </row>
    <row r="15" spans="1:6" ht="19.5" customHeight="1">
      <c r="A15" s="284"/>
      <c r="B15" s="285" t="s">
        <v>114</v>
      </c>
      <c r="C15" s="286"/>
      <c r="D15" s="287" t="s">
        <v>106</v>
      </c>
      <c r="E15" s="287" t="s">
        <v>106</v>
      </c>
      <c r="F15" s="288" t="s">
        <v>106</v>
      </c>
    </row>
    <row r="16" spans="1:6" ht="19.5" customHeight="1">
      <c r="A16" s="284"/>
      <c r="B16" s="285" t="s">
        <v>115</v>
      </c>
      <c r="C16" s="285" t="s">
        <v>180</v>
      </c>
      <c r="D16" s="287" t="s">
        <v>106</v>
      </c>
      <c r="E16" s="287" t="s">
        <v>106</v>
      </c>
      <c r="F16" s="288" t="s">
        <v>106</v>
      </c>
    </row>
    <row r="17" spans="1:6" ht="32.25" customHeight="1">
      <c r="A17" s="284"/>
      <c r="B17" s="285" t="s">
        <v>104</v>
      </c>
      <c r="C17" s="285" t="s">
        <v>105</v>
      </c>
      <c r="D17" s="287" t="s">
        <v>106</v>
      </c>
      <c r="E17" s="287" t="s">
        <v>106</v>
      </c>
      <c r="F17" s="288" t="s">
        <v>106</v>
      </c>
    </row>
    <row r="18" spans="1:6" ht="19.5" customHeight="1">
      <c r="A18" s="284"/>
      <c r="B18" s="285" t="s">
        <v>116</v>
      </c>
      <c r="C18" s="285"/>
      <c r="D18" s="287" t="s">
        <v>109</v>
      </c>
      <c r="E18" s="287" t="s">
        <v>109</v>
      </c>
      <c r="F18" s="288" t="s">
        <v>109</v>
      </c>
    </row>
    <row r="19" spans="1:6" ht="19.5" customHeight="1">
      <c r="A19" s="284"/>
      <c r="B19" s="285" t="s">
        <v>137</v>
      </c>
      <c r="C19" s="285" t="s">
        <v>138</v>
      </c>
      <c r="D19" s="287" t="s">
        <v>109</v>
      </c>
      <c r="E19" s="287" t="s">
        <v>106</v>
      </c>
      <c r="F19" s="288" t="s">
        <v>109</v>
      </c>
    </row>
    <row r="20" spans="1:6" ht="19.5" customHeight="1">
      <c r="A20" s="284"/>
      <c r="B20" s="285" t="s">
        <v>139</v>
      </c>
      <c r="C20" s="286"/>
      <c r="D20" s="287" t="s">
        <v>109</v>
      </c>
      <c r="E20" s="287" t="s">
        <v>109</v>
      </c>
      <c r="F20" s="288" t="s">
        <v>109</v>
      </c>
    </row>
    <row r="21" spans="1:6" ht="30.75" customHeight="1">
      <c r="A21" s="284"/>
      <c r="B21" s="285" t="s">
        <v>181</v>
      </c>
      <c r="C21" s="285" t="s">
        <v>140</v>
      </c>
      <c r="D21" s="287" t="s">
        <v>109</v>
      </c>
      <c r="E21" s="287" t="s">
        <v>106</v>
      </c>
      <c r="F21" s="288" t="s">
        <v>106</v>
      </c>
    </row>
    <row r="22" spans="1:6" ht="19.5" customHeight="1">
      <c r="A22" s="284"/>
      <c r="B22" s="285" t="s">
        <v>142</v>
      </c>
      <c r="C22" s="285" t="s">
        <v>143</v>
      </c>
      <c r="D22" s="287" t="s">
        <v>109</v>
      </c>
      <c r="E22" s="287" t="s">
        <v>109</v>
      </c>
      <c r="F22" s="288" t="s">
        <v>109</v>
      </c>
    </row>
    <row r="23" spans="1:6" ht="19.5" customHeight="1">
      <c r="A23" s="284"/>
      <c r="B23" s="285" t="s">
        <v>144</v>
      </c>
      <c r="C23" s="286"/>
      <c r="D23" s="287" t="s">
        <v>109</v>
      </c>
      <c r="E23" s="287" t="s">
        <v>109</v>
      </c>
      <c r="F23" s="288" t="s">
        <v>109</v>
      </c>
    </row>
    <row r="24" spans="1:6" ht="32.25" customHeight="1" thickBot="1">
      <c r="A24" s="289"/>
      <c r="B24" s="290" t="s">
        <v>168</v>
      </c>
      <c r="C24" s="290" t="s">
        <v>169</v>
      </c>
      <c r="D24" s="291" t="s">
        <v>167</v>
      </c>
      <c r="E24" s="291" t="s">
        <v>167</v>
      </c>
      <c r="F24" s="292" t="s">
        <v>167</v>
      </c>
    </row>
    <row r="25" spans="1:6" ht="13.5" thickBot="1">
      <c r="A25" s="177"/>
      <c r="B25" s="177"/>
      <c r="C25" s="177"/>
      <c r="D25" s="177"/>
      <c r="E25" s="177"/>
      <c r="F25" s="178"/>
    </row>
    <row r="26" spans="1:6" ht="30" customHeight="1">
      <c r="A26" s="179" t="s">
        <v>182</v>
      </c>
      <c r="B26" s="150" t="s">
        <v>107</v>
      </c>
      <c r="C26" s="167"/>
      <c r="D26" s="151" t="s">
        <v>106</v>
      </c>
      <c r="E26" s="151" t="s">
        <v>106</v>
      </c>
      <c r="F26" s="156" t="s">
        <v>106</v>
      </c>
    </row>
    <row r="27" spans="1:6" ht="39">
      <c r="A27" s="180"/>
      <c r="B27" s="152" t="s">
        <v>108</v>
      </c>
      <c r="C27" s="153"/>
      <c r="D27" s="154" t="s">
        <v>109</v>
      </c>
      <c r="E27" s="154" t="s">
        <v>109</v>
      </c>
      <c r="F27" s="157" t="s">
        <v>109</v>
      </c>
    </row>
    <row r="28" spans="1:6" ht="32.25" customHeight="1">
      <c r="A28" s="180"/>
      <c r="B28" s="152" t="s">
        <v>183</v>
      </c>
      <c r="C28" s="152"/>
      <c r="D28" s="154" t="s">
        <v>106</v>
      </c>
      <c r="E28" s="154" t="s">
        <v>106</v>
      </c>
      <c r="F28" s="157" t="s">
        <v>106</v>
      </c>
    </row>
    <row r="29" spans="1:6" ht="30.75" customHeight="1">
      <c r="A29" s="180"/>
      <c r="B29" s="152" t="s">
        <v>184</v>
      </c>
      <c r="C29" s="153"/>
      <c r="D29" s="154" t="s">
        <v>106</v>
      </c>
      <c r="E29" s="154" t="s">
        <v>106</v>
      </c>
      <c r="F29" s="157" t="s">
        <v>106</v>
      </c>
    </row>
    <row r="30" spans="1:6" ht="26.25">
      <c r="A30" s="180"/>
      <c r="B30" s="152" t="s">
        <v>127</v>
      </c>
      <c r="C30" s="152" t="s">
        <v>128</v>
      </c>
      <c r="D30" s="154" t="s">
        <v>109</v>
      </c>
      <c r="E30" s="154" t="s">
        <v>106</v>
      </c>
      <c r="F30" s="157" t="s">
        <v>106</v>
      </c>
    </row>
    <row r="31" spans="1:6" ht="39">
      <c r="A31" s="180"/>
      <c r="B31" s="152" t="s">
        <v>129</v>
      </c>
      <c r="C31" s="152" t="s">
        <v>130</v>
      </c>
      <c r="D31" s="154" t="s">
        <v>109</v>
      </c>
      <c r="E31" s="154" t="s">
        <v>106</v>
      </c>
      <c r="F31" s="157" t="s">
        <v>106</v>
      </c>
    </row>
    <row r="32" spans="1:6" ht="19.5" customHeight="1">
      <c r="A32" s="180"/>
      <c r="B32" s="152" t="s">
        <v>148</v>
      </c>
      <c r="C32" s="152" t="s">
        <v>149</v>
      </c>
      <c r="D32" s="154" t="s">
        <v>106</v>
      </c>
      <c r="E32" s="154" t="s">
        <v>106</v>
      </c>
      <c r="F32" s="157" t="s">
        <v>109</v>
      </c>
    </row>
    <row r="33" spans="1:6" ht="19.5" customHeight="1">
      <c r="A33" s="180"/>
      <c r="B33" s="152" t="s">
        <v>150</v>
      </c>
      <c r="C33" s="152" t="s">
        <v>151</v>
      </c>
      <c r="D33" s="154" t="s">
        <v>106</v>
      </c>
      <c r="E33" s="154" t="s">
        <v>106</v>
      </c>
      <c r="F33" s="157" t="s">
        <v>109</v>
      </c>
    </row>
    <row r="34" spans="1:6" ht="52.5">
      <c r="A34" s="180"/>
      <c r="B34" s="152" t="s">
        <v>185</v>
      </c>
      <c r="C34" s="152" t="s">
        <v>186</v>
      </c>
      <c r="D34" s="154" t="s">
        <v>109</v>
      </c>
      <c r="E34" s="154" t="s">
        <v>109</v>
      </c>
      <c r="F34" s="157" t="s">
        <v>109</v>
      </c>
    </row>
    <row r="35" spans="1:6" ht="77.25">
      <c r="A35" s="180"/>
      <c r="B35" s="152" t="s">
        <v>187</v>
      </c>
      <c r="C35" s="152" t="s">
        <v>195</v>
      </c>
      <c r="D35" s="154" t="s">
        <v>194</v>
      </c>
      <c r="E35" s="154" t="s">
        <v>194</v>
      </c>
      <c r="F35" s="157" t="s">
        <v>109</v>
      </c>
    </row>
    <row r="36" spans="1:6" ht="27" thickBot="1">
      <c r="A36" s="181"/>
      <c r="B36" s="158" t="s">
        <v>188</v>
      </c>
      <c r="C36" s="158" t="s">
        <v>189</v>
      </c>
      <c r="D36" s="159" t="s">
        <v>109</v>
      </c>
      <c r="E36" s="159" t="s">
        <v>109</v>
      </c>
      <c r="F36" s="160" t="s">
        <v>106</v>
      </c>
    </row>
    <row r="37" spans="1:6" ht="15.75" customHeight="1" thickBot="1">
      <c r="A37" s="177"/>
      <c r="B37" s="177"/>
      <c r="C37" s="177"/>
      <c r="D37" s="177"/>
      <c r="E37" s="177"/>
      <c r="F37" s="178"/>
    </row>
    <row r="38" spans="1:6" ht="19.5" customHeight="1">
      <c r="A38" s="280" t="s">
        <v>190</v>
      </c>
      <c r="B38" s="281" t="s">
        <v>134</v>
      </c>
      <c r="C38" s="281" t="s">
        <v>135</v>
      </c>
      <c r="D38" s="282" t="s">
        <v>106</v>
      </c>
      <c r="E38" s="282" t="s">
        <v>106</v>
      </c>
      <c r="F38" s="283" t="s">
        <v>106</v>
      </c>
    </row>
    <row r="39" spans="1:6" ht="42" customHeight="1">
      <c r="A39" s="284"/>
      <c r="B39" s="285" t="s">
        <v>136</v>
      </c>
      <c r="C39" s="286"/>
      <c r="D39" s="287" t="s">
        <v>106</v>
      </c>
      <c r="E39" s="287" t="s">
        <v>106</v>
      </c>
      <c r="F39" s="288" t="s">
        <v>106</v>
      </c>
    </row>
    <row r="40" spans="1:6" ht="30" customHeight="1">
      <c r="A40" s="284"/>
      <c r="B40" s="285" t="s">
        <v>131</v>
      </c>
      <c r="C40" s="285" t="s">
        <v>132</v>
      </c>
      <c r="D40" s="287" t="s">
        <v>109</v>
      </c>
      <c r="E40" s="287" t="s">
        <v>106</v>
      </c>
      <c r="F40" s="288" t="s">
        <v>106</v>
      </c>
    </row>
    <row r="41" spans="1:6" ht="57" customHeight="1" thickBot="1">
      <c r="A41" s="289"/>
      <c r="B41" s="290" t="s">
        <v>133</v>
      </c>
      <c r="C41" s="290" t="s">
        <v>191</v>
      </c>
      <c r="D41" s="291" t="s">
        <v>109</v>
      </c>
      <c r="E41" s="291" t="s">
        <v>109</v>
      </c>
      <c r="F41" s="292" t="s">
        <v>109</v>
      </c>
    </row>
    <row r="42" spans="1:6" ht="17.25" customHeight="1" thickBot="1">
      <c r="A42" s="185"/>
      <c r="B42" s="185"/>
      <c r="C42" s="185"/>
      <c r="D42" s="185"/>
      <c r="E42" s="185"/>
      <c r="F42" s="186"/>
    </row>
    <row r="43" spans="1:6" ht="30" customHeight="1">
      <c r="A43" s="182" t="s">
        <v>192</v>
      </c>
      <c r="B43" s="150" t="s">
        <v>141</v>
      </c>
      <c r="C43" s="150" t="s">
        <v>193</v>
      </c>
      <c r="D43" s="151" t="s">
        <v>109</v>
      </c>
      <c r="E43" s="151" t="s">
        <v>109</v>
      </c>
      <c r="F43" s="168" t="s">
        <v>106</v>
      </c>
    </row>
    <row r="44" spans="1:6" ht="30" customHeight="1">
      <c r="A44" s="183"/>
      <c r="B44" s="152" t="s">
        <v>170</v>
      </c>
      <c r="C44" s="169" t="s">
        <v>171</v>
      </c>
      <c r="D44" s="170" t="s">
        <v>109</v>
      </c>
      <c r="E44" s="170" t="s">
        <v>109</v>
      </c>
      <c r="F44" s="171" t="s">
        <v>106</v>
      </c>
    </row>
    <row r="45" spans="1:6" ht="19.5" customHeight="1">
      <c r="A45" s="183"/>
      <c r="B45" s="152" t="s">
        <v>165</v>
      </c>
      <c r="C45" s="152" t="s">
        <v>166</v>
      </c>
      <c r="D45" s="154" t="s">
        <v>167</v>
      </c>
      <c r="E45" s="154" t="s">
        <v>167</v>
      </c>
      <c r="F45" s="172" t="s">
        <v>167</v>
      </c>
    </row>
    <row r="46" spans="1:6" ht="19.5" customHeight="1">
      <c r="A46" s="183"/>
      <c r="B46" s="152" t="s">
        <v>145</v>
      </c>
      <c r="C46" s="152" t="s">
        <v>146</v>
      </c>
      <c r="D46" s="154" t="s">
        <v>109</v>
      </c>
      <c r="E46" s="154" t="s">
        <v>109</v>
      </c>
      <c r="F46" s="172" t="s">
        <v>109</v>
      </c>
    </row>
    <row r="47" spans="1:6" ht="30" customHeight="1">
      <c r="A47" s="183"/>
      <c r="B47" s="152" t="s">
        <v>123</v>
      </c>
      <c r="C47" s="152" t="s">
        <v>124</v>
      </c>
      <c r="D47" s="154" t="s">
        <v>109</v>
      </c>
      <c r="E47" s="154" t="s">
        <v>109</v>
      </c>
      <c r="F47" s="172" t="s">
        <v>109</v>
      </c>
    </row>
    <row r="48" spans="1:6" ht="43.5" customHeight="1">
      <c r="A48" s="183"/>
      <c r="B48" s="152" t="s">
        <v>125</v>
      </c>
      <c r="C48" s="153"/>
      <c r="D48" s="154" t="s">
        <v>109</v>
      </c>
      <c r="E48" s="154" t="s">
        <v>109</v>
      </c>
      <c r="F48" s="172" t="s">
        <v>109</v>
      </c>
    </row>
    <row r="49" spans="1:6" ht="30.75" customHeight="1">
      <c r="A49" s="183"/>
      <c r="B49" s="152" t="s">
        <v>118</v>
      </c>
      <c r="C49" s="152" t="s">
        <v>119</v>
      </c>
      <c r="D49" s="154" t="s">
        <v>109</v>
      </c>
      <c r="E49" s="154" t="s">
        <v>109</v>
      </c>
      <c r="F49" s="172" t="s">
        <v>109</v>
      </c>
    </row>
    <row r="50" spans="1:6" ht="49.5" customHeight="1" thickBot="1">
      <c r="A50" s="184"/>
      <c r="B50" s="158" t="s">
        <v>126</v>
      </c>
      <c r="C50" s="165"/>
      <c r="D50" s="159" t="s">
        <v>109</v>
      </c>
      <c r="E50" s="159" t="s">
        <v>109</v>
      </c>
      <c r="F50" s="173" t="s">
        <v>109</v>
      </c>
    </row>
  </sheetData>
  <sheetProtection password="CA5B" sheet="1"/>
  <mergeCells count="12">
    <mergeCell ref="A38:A41"/>
    <mergeCell ref="A42:F42"/>
    <mergeCell ref="A1:F1"/>
    <mergeCell ref="A4:F4"/>
    <mergeCell ref="A6:F6"/>
    <mergeCell ref="A7:A10"/>
    <mergeCell ref="A11:F11"/>
    <mergeCell ref="A43:A50"/>
    <mergeCell ref="A12:A24"/>
    <mergeCell ref="A25:F25"/>
    <mergeCell ref="A26:A36"/>
    <mergeCell ref="A37:F37"/>
  </mergeCells>
  <printOptions/>
  <pageMargins left="0.7" right="0.7" top="0.75" bottom="0.75"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5" tint="0.5999900102615356"/>
    <pageSetUpPr fitToPage="1"/>
  </sheetPr>
  <dimension ref="A1:L119"/>
  <sheetViews>
    <sheetView showGridLines="0" zoomScaleSheetLayoutView="100" zoomScalePageLayoutView="25" workbookViewId="0" topLeftCell="A1">
      <selection activeCell="B10" sqref="B10"/>
    </sheetView>
  </sheetViews>
  <sheetFormatPr defaultColWidth="9.140625" defaultRowHeight="12.75"/>
  <cols>
    <col min="1" max="1" width="49.00390625" style="1" customWidth="1"/>
    <col min="2" max="8" width="12.57421875" style="1" customWidth="1"/>
    <col min="9" max="9" width="16.57421875" style="1" customWidth="1"/>
    <col min="10" max="10" width="27.57421875" style="0" customWidth="1"/>
    <col min="11" max="16384" width="9.140625" style="1" customWidth="1"/>
  </cols>
  <sheetData>
    <row r="1" spans="1:9" ht="46.5" customHeight="1">
      <c r="A1" s="243" t="s">
        <v>21</v>
      </c>
      <c r="B1" s="244"/>
      <c r="C1" s="244"/>
      <c r="D1" s="244"/>
      <c r="E1" s="244"/>
      <c r="F1" s="244"/>
      <c r="G1" s="244"/>
      <c r="H1" s="244"/>
      <c r="I1" s="28"/>
    </row>
    <row r="2" spans="1:8" ht="22.5" customHeight="1">
      <c r="A2" s="70" t="s">
        <v>12</v>
      </c>
      <c r="B2" s="87"/>
      <c r="C2" s="82"/>
      <c r="D2" s="83"/>
      <c r="E2" s="83"/>
      <c r="F2" s="83"/>
      <c r="G2" s="83"/>
      <c r="H2" s="84"/>
    </row>
    <row r="3" spans="1:9" ht="22.5" customHeight="1">
      <c r="A3" s="70" t="s">
        <v>13</v>
      </c>
      <c r="B3" s="88"/>
      <c r="C3" s="85"/>
      <c r="D3" s="85"/>
      <c r="E3" s="85"/>
      <c r="F3" s="85"/>
      <c r="G3" s="85"/>
      <c r="H3" s="86"/>
      <c r="I3" s="18"/>
    </row>
    <row r="4" spans="1:8" ht="30" customHeight="1">
      <c r="A4" s="245" t="s">
        <v>19</v>
      </c>
      <c r="B4" s="246"/>
      <c r="C4" s="246"/>
      <c r="D4" s="246"/>
      <c r="E4" s="246"/>
      <c r="F4" s="246"/>
      <c r="G4" s="246"/>
      <c r="H4" s="247"/>
    </row>
    <row r="5" spans="1:8" ht="21" customHeight="1">
      <c r="A5" s="257" t="s">
        <v>45</v>
      </c>
      <c r="B5" s="258"/>
      <c r="C5" s="258"/>
      <c r="D5" s="258"/>
      <c r="E5" s="258"/>
      <c r="F5" s="258"/>
      <c r="G5" s="258"/>
      <c r="H5" s="259"/>
    </row>
    <row r="6" spans="1:8" ht="25.5" customHeight="1">
      <c r="A6" s="260" t="s">
        <v>6</v>
      </c>
      <c r="B6" s="251" t="s">
        <v>53</v>
      </c>
      <c r="C6" s="252"/>
      <c r="D6" s="252"/>
      <c r="E6" s="253"/>
      <c r="F6" s="214" t="s">
        <v>156</v>
      </c>
      <c r="G6" s="215"/>
      <c r="H6" s="262" t="s">
        <v>52</v>
      </c>
    </row>
    <row r="7" spans="1:8" ht="25.5" customHeight="1">
      <c r="A7" s="261"/>
      <c r="B7" s="106" t="s">
        <v>46</v>
      </c>
      <c r="C7" s="106" t="s">
        <v>47</v>
      </c>
      <c r="D7" s="106" t="s">
        <v>48</v>
      </c>
      <c r="E7" s="110" t="s">
        <v>7</v>
      </c>
      <c r="F7" s="129" t="s">
        <v>155</v>
      </c>
      <c r="G7" s="129" t="s">
        <v>157</v>
      </c>
      <c r="H7" s="263"/>
    </row>
    <row r="8" spans="1:8" ht="12.75" customHeight="1">
      <c r="A8" s="236" t="s">
        <v>62</v>
      </c>
      <c r="B8" s="237"/>
      <c r="C8" s="237"/>
      <c r="D8" s="237"/>
      <c r="E8" s="237"/>
      <c r="F8" s="237"/>
      <c r="G8" s="237"/>
      <c r="H8" s="237"/>
    </row>
    <row r="9" spans="1:8" ht="42" customHeight="1">
      <c r="A9" s="222" t="s">
        <v>79</v>
      </c>
      <c r="B9" s="222"/>
      <c r="C9" s="222"/>
      <c r="D9" s="222"/>
      <c r="E9" s="222"/>
      <c r="F9" s="222"/>
      <c r="G9" s="222"/>
      <c r="H9" s="223"/>
    </row>
    <row r="10" spans="1:9" ht="30" customHeight="1">
      <c r="A10" s="10"/>
      <c r="B10" s="39"/>
      <c r="C10" s="39"/>
      <c r="D10" s="39"/>
      <c r="E10" s="40">
        <f>SUM(B10:D10)</f>
        <v>0</v>
      </c>
      <c r="F10" s="41"/>
      <c r="G10" s="94"/>
      <c r="H10" s="9">
        <f>SUM(E10:G10)</f>
        <v>0</v>
      </c>
      <c r="I10" s="216" t="s">
        <v>67</v>
      </c>
    </row>
    <row r="11" spans="1:9" ht="30" customHeight="1">
      <c r="A11" s="10"/>
      <c r="B11" s="39"/>
      <c r="C11" s="39"/>
      <c r="D11" s="39"/>
      <c r="E11" s="40">
        <f>SUM(B11:D11)</f>
        <v>0</v>
      </c>
      <c r="F11" s="41"/>
      <c r="G11" s="94"/>
      <c r="H11" s="9">
        <f aca="true" t="shared" si="0" ref="H11:H19">SUM(E11:G11)</f>
        <v>0</v>
      </c>
      <c r="I11" s="217"/>
    </row>
    <row r="12" spans="1:9" ht="30" customHeight="1">
      <c r="A12" s="10"/>
      <c r="B12" s="39"/>
      <c r="C12" s="39"/>
      <c r="D12" s="39"/>
      <c r="E12" s="40">
        <f>SUM(B12:D12)</f>
        <v>0</v>
      </c>
      <c r="F12" s="41"/>
      <c r="G12" s="94"/>
      <c r="H12" s="9">
        <f t="shared" si="0"/>
        <v>0</v>
      </c>
      <c r="I12" s="217"/>
    </row>
    <row r="13" spans="1:9" ht="30" customHeight="1">
      <c r="A13" s="10"/>
      <c r="B13" s="39"/>
      <c r="C13" s="39"/>
      <c r="D13" s="39"/>
      <c r="E13" s="40">
        <f aca="true" t="shared" si="1" ref="E13:E19">SUM(B13:D13)</f>
        <v>0</v>
      </c>
      <c r="F13" s="41"/>
      <c r="G13" s="94"/>
      <c r="H13" s="9">
        <f t="shared" si="0"/>
        <v>0</v>
      </c>
      <c r="I13" s="217"/>
    </row>
    <row r="14" spans="1:9" ht="30" customHeight="1">
      <c r="A14" s="10"/>
      <c r="B14" s="39"/>
      <c r="C14" s="39"/>
      <c r="D14" s="39"/>
      <c r="E14" s="40">
        <f t="shared" si="1"/>
        <v>0</v>
      </c>
      <c r="F14" s="41"/>
      <c r="G14" s="94"/>
      <c r="H14" s="9">
        <f t="shared" si="0"/>
        <v>0</v>
      </c>
      <c r="I14" s="217"/>
    </row>
    <row r="15" spans="1:9" ht="30" customHeight="1">
      <c r="A15" s="10"/>
      <c r="B15" s="39"/>
      <c r="C15" s="39"/>
      <c r="D15" s="39"/>
      <c r="E15" s="40">
        <f t="shared" si="1"/>
        <v>0</v>
      </c>
      <c r="F15" s="41"/>
      <c r="G15" s="94"/>
      <c r="H15" s="9">
        <f t="shared" si="0"/>
        <v>0</v>
      </c>
      <c r="I15" s="217"/>
    </row>
    <row r="16" spans="1:9" ht="30" customHeight="1">
      <c r="A16" s="10"/>
      <c r="B16" s="39"/>
      <c r="C16" s="39"/>
      <c r="D16" s="39"/>
      <c r="E16" s="40">
        <f t="shared" si="1"/>
        <v>0</v>
      </c>
      <c r="F16" s="41"/>
      <c r="G16" s="94"/>
      <c r="H16" s="9">
        <f t="shared" si="0"/>
        <v>0</v>
      </c>
      <c r="I16" s="217"/>
    </row>
    <row r="17" spans="1:9" ht="31.5" customHeight="1">
      <c r="A17" s="10"/>
      <c r="B17" s="39"/>
      <c r="C17" s="39"/>
      <c r="D17" s="39"/>
      <c r="E17" s="40">
        <f t="shared" si="1"/>
        <v>0</v>
      </c>
      <c r="F17" s="41"/>
      <c r="G17" s="94"/>
      <c r="H17" s="9">
        <f t="shared" si="0"/>
        <v>0</v>
      </c>
      <c r="I17" s="217"/>
    </row>
    <row r="18" spans="1:9" ht="31.5" customHeight="1">
      <c r="A18" s="10"/>
      <c r="B18" s="39"/>
      <c r="C18" s="39"/>
      <c r="D18" s="39"/>
      <c r="E18" s="40">
        <f t="shared" si="1"/>
        <v>0</v>
      </c>
      <c r="F18" s="41"/>
      <c r="G18" s="94"/>
      <c r="H18" s="9">
        <f t="shared" si="0"/>
        <v>0</v>
      </c>
      <c r="I18" s="217"/>
    </row>
    <row r="19" spans="1:9" ht="31.5" customHeight="1">
      <c r="A19" s="10"/>
      <c r="B19" s="39"/>
      <c r="C19" s="39"/>
      <c r="D19" s="39"/>
      <c r="E19" s="40">
        <f t="shared" si="1"/>
        <v>0</v>
      </c>
      <c r="F19" s="41"/>
      <c r="G19" s="94"/>
      <c r="H19" s="9">
        <f t="shared" si="0"/>
        <v>0</v>
      </c>
      <c r="I19" s="217"/>
    </row>
    <row r="20" spans="1:8" ht="31.5" customHeight="1" thickBot="1">
      <c r="A20" s="65" t="s">
        <v>74</v>
      </c>
      <c r="B20" s="56">
        <f aca="true" t="shared" si="2" ref="B20:G20">SUM(B10:B19)</f>
        <v>0</v>
      </c>
      <c r="C20" s="56">
        <f t="shared" si="2"/>
        <v>0</v>
      </c>
      <c r="D20" s="56">
        <f t="shared" si="2"/>
        <v>0</v>
      </c>
      <c r="E20" s="56">
        <f t="shared" si="2"/>
        <v>0</v>
      </c>
      <c r="F20" s="56">
        <f t="shared" si="2"/>
        <v>0</v>
      </c>
      <c r="G20" s="56">
        <f t="shared" si="2"/>
        <v>0</v>
      </c>
      <c r="H20" s="56">
        <f>SUM(E20:G20)</f>
        <v>0</v>
      </c>
    </row>
    <row r="21" spans="1:11" ht="13.5" thickTop="1">
      <c r="A21" s="226"/>
      <c r="B21" s="227"/>
      <c r="C21" s="227"/>
      <c r="D21" s="227"/>
      <c r="E21" s="227"/>
      <c r="F21" s="227"/>
      <c r="G21" s="227"/>
      <c r="H21" s="228"/>
      <c r="I21" s="20"/>
      <c r="K21" s="21"/>
    </row>
    <row r="22" spans="1:8" ht="12.75">
      <c r="A22" s="271" t="s">
        <v>63</v>
      </c>
      <c r="B22" s="272"/>
      <c r="C22" s="272"/>
      <c r="D22" s="272"/>
      <c r="E22" s="272"/>
      <c r="F22" s="272"/>
      <c r="G22" s="272"/>
      <c r="H22" s="273"/>
    </row>
    <row r="23" spans="1:8" ht="12.75">
      <c r="A23" s="222" t="s">
        <v>78</v>
      </c>
      <c r="B23" s="222"/>
      <c r="C23" s="222"/>
      <c r="D23" s="222"/>
      <c r="E23" s="222"/>
      <c r="F23" s="222"/>
      <c r="G23" s="222"/>
      <c r="H23" s="223"/>
    </row>
    <row r="24" spans="1:9" ht="29.25" customHeight="1">
      <c r="A24" s="19"/>
      <c r="B24" s="52"/>
      <c r="C24" s="52"/>
      <c r="D24" s="52"/>
      <c r="E24" s="53">
        <f>SUM(B24:D24)</f>
        <v>0</v>
      </c>
      <c r="F24" s="41"/>
      <c r="G24" s="41"/>
      <c r="H24" s="44">
        <f>SUM(E24:G24)</f>
        <v>0</v>
      </c>
      <c r="I24" s="216" t="s">
        <v>67</v>
      </c>
    </row>
    <row r="25" spans="1:9" ht="29.25" customHeight="1">
      <c r="A25" s="19"/>
      <c r="B25" s="52"/>
      <c r="C25" s="52"/>
      <c r="D25" s="52"/>
      <c r="E25" s="53">
        <f aca="true" t="shared" si="3" ref="E25:E33">SUM(B25:D25)</f>
        <v>0</v>
      </c>
      <c r="F25" s="41"/>
      <c r="G25" s="41"/>
      <c r="H25" s="44">
        <f aca="true" t="shared" si="4" ref="H25:H33">SUM(E25:G25)</f>
        <v>0</v>
      </c>
      <c r="I25" s="217"/>
    </row>
    <row r="26" spans="1:9" ht="29.25" customHeight="1">
      <c r="A26" s="19"/>
      <c r="B26" s="52"/>
      <c r="C26" s="52"/>
      <c r="D26" s="52"/>
      <c r="E26" s="53">
        <f t="shared" si="3"/>
        <v>0</v>
      </c>
      <c r="F26" s="41"/>
      <c r="G26" s="41"/>
      <c r="H26" s="44">
        <f t="shared" si="4"/>
        <v>0</v>
      </c>
      <c r="I26" s="217"/>
    </row>
    <row r="27" spans="1:9" ht="29.25" customHeight="1">
      <c r="A27" s="19"/>
      <c r="B27" s="52"/>
      <c r="C27" s="52"/>
      <c r="D27" s="52"/>
      <c r="E27" s="53">
        <f t="shared" si="3"/>
        <v>0</v>
      </c>
      <c r="F27" s="41"/>
      <c r="G27" s="41"/>
      <c r="H27" s="44">
        <f t="shared" si="4"/>
        <v>0</v>
      </c>
      <c r="I27" s="217"/>
    </row>
    <row r="28" spans="1:9" ht="29.25" customHeight="1">
      <c r="A28" s="19"/>
      <c r="B28" s="52"/>
      <c r="C28" s="52"/>
      <c r="D28" s="52"/>
      <c r="E28" s="53">
        <f t="shared" si="3"/>
        <v>0</v>
      </c>
      <c r="F28" s="41"/>
      <c r="G28" s="41"/>
      <c r="H28" s="44">
        <f t="shared" si="4"/>
        <v>0</v>
      </c>
      <c r="I28" s="217"/>
    </row>
    <row r="29" spans="1:9" ht="29.25" customHeight="1">
      <c r="A29" s="19"/>
      <c r="B29" s="52"/>
      <c r="C29" s="52"/>
      <c r="D29" s="52"/>
      <c r="E29" s="53">
        <f t="shared" si="3"/>
        <v>0</v>
      </c>
      <c r="F29" s="41"/>
      <c r="G29" s="41"/>
      <c r="H29" s="44">
        <f t="shared" si="4"/>
        <v>0</v>
      </c>
      <c r="I29" s="217"/>
    </row>
    <row r="30" spans="1:9" ht="29.25" customHeight="1">
      <c r="A30" s="19"/>
      <c r="B30" s="52"/>
      <c r="C30" s="52"/>
      <c r="D30" s="52"/>
      <c r="E30" s="53">
        <f t="shared" si="3"/>
        <v>0</v>
      </c>
      <c r="F30" s="41"/>
      <c r="G30" s="41"/>
      <c r="H30" s="44">
        <f t="shared" si="4"/>
        <v>0</v>
      </c>
      <c r="I30" s="217"/>
    </row>
    <row r="31" spans="1:9" ht="31.5" customHeight="1">
      <c r="A31" s="10"/>
      <c r="B31" s="39"/>
      <c r="C31" s="39"/>
      <c r="D31" s="39"/>
      <c r="E31" s="53">
        <f t="shared" si="3"/>
        <v>0</v>
      </c>
      <c r="F31" s="41"/>
      <c r="G31" s="41"/>
      <c r="H31" s="44">
        <f t="shared" si="4"/>
        <v>0</v>
      </c>
      <c r="I31" s="217"/>
    </row>
    <row r="32" spans="1:9" ht="31.5" customHeight="1">
      <c r="A32" s="10"/>
      <c r="B32" s="39"/>
      <c r="C32" s="39"/>
      <c r="D32" s="39"/>
      <c r="E32" s="53">
        <f t="shared" si="3"/>
        <v>0</v>
      </c>
      <c r="F32" s="41"/>
      <c r="G32" s="41"/>
      <c r="H32" s="44">
        <f t="shared" si="4"/>
        <v>0</v>
      </c>
      <c r="I32" s="217"/>
    </row>
    <row r="33" spans="1:9" ht="31.5" customHeight="1">
      <c r="A33" s="10"/>
      <c r="B33" s="39"/>
      <c r="C33" s="39"/>
      <c r="D33" s="39"/>
      <c r="E33" s="53">
        <f t="shared" si="3"/>
        <v>0</v>
      </c>
      <c r="F33" s="41"/>
      <c r="G33" s="41"/>
      <c r="H33" s="44">
        <f t="shared" si="4"/>
        <v>0</v>
      </c>
      <c r="I33" s="217"/>
    </row>
    <row r="34" spans="1:9" ht="31.5" customHeight="1" thickBot="1">
      <c r="A34" s="74" t="s">
        <v>74</v>
      </c>
      <c r="B34" s="56">
        <f aca="true" t="shared" si="5" ref="B34:G34">SUM(B24:B33)</f>
        <v>0</v>
      </c>
      <c r="C34" s="56">
        <f t="shared" si="5"/>
        <v>0</v>
      </c>
      <c r="D34" s="56">
        <f t="shared" si="5"/>
        <v>0</v>
      </c>
      <c r="E34" s="56">
        <f t="shared" si="5"/>
        <v>0</v>
      </c>
      <c r="F34" s="56">
        <f t="shared" si="5"/>
        <v>0</v>
      </c>
      <c r="G34" s="56">
        <f t="shared" si="5"/>
        <v>0</v>
      </c>
      <c r="H34" s="56">
        <f>SUM(E34:G34)</f>
        <v>0</v>
      </c>
      <c r="I34" s="54"/>
    </row>
    <row r="35" spans="1:11" ht="19.5" customHeight="1" hidden="1" thickTop="1">
      <c r="A35" s="232"/>
      <c r="B35" s="233"/>
      <c r="C35" s="233"/>
      <c r="D35" s="234">
        <f>IF(H35&gt;26%,"Reduce salary on-costs","")</f>
      </c>
      <c r="E35" s="235"/>
      <c r="F35" s="108"/>
      <c r="G35" s="108"/>
      <c r="H35" s="109"/>
      <c r="I35" s="20"/>
      <c r="K35" s="21"/>
    </row>
    <row r="36" spans="1:8" ht="13.5" thickTop="1">
      <c r="A36" s="229" t="s">
        <v>64</v>
      </c>
      <c r="B36" s="230"/>
      <c r="C36" s="230"/>
      <c r="D36" s="230"/>
      <c r="E36" s="230"/>
      <c r="F36" s="230"/>
      <c r="G36" s="230"/>
      <c r="H36" s="231"/>
    </row>
    <row r="37" spans="1:10" s="68" customFormat="1" ht="12.75" customHeight="1">
      <c r="A37" s="222" t="s">
        <v>60</v>
      </c>
      <c r="B37" s="222"/>
      <c r="C37" s="222"/>
      <c r="D37" s="222"/>
      <c r="E37" s="222"/>
      <c r="F37" s="222"/>
      <c r="G37" s="222"/>
      <c r="H37" s="223"/>
      <c r="J37"/>
    </row>
    <row r="38" spans="1:9" ht="32.25" customHeight="1">
      <c r="A38" s="10"/>
      <c r="B38" s="39"/>
      <c r="C38" s="39"/>
      <c r="D38" s="39"/>
      <c r="E38" s="40">
        <f>SUM(B38:D38)</f>
        <v>0</v>
      </c>
      <c r="F38" s="41"/>
      <c r="G38" s="94"/>
      <c r="H38" s="142">
        <f>SUM(E38:G38)</f>
        <v>0</v>
      </c>
      <c r="I38" s="218" t="s">
        <v>67</v>
      </c>
    </row>
    <row r="39" spans="1:9" ht="32.25" customHeight="1">
      <c r="A39" s="10"/>
      <c r="B39" s="39"/>
      <c r="C39" s="39"/>
      <c r="D39" s="39"/>
      <c r="E39" s="40">
        <f aca="true" t="shared" si="6" ref="E39:E48">SUM(B39:D39)</f>
        <v>0</v>
      </c>
      <c r="F39" s="41"/>
      <c r="G39" s="94"/>
      <c r="H39" s="142">
        <f aca="true" t="shared" si="7" ref="H39:H48">SUM(E39:G39)</f>
        <v>0</v>
      </c>
      <c r="I39" s="219"/>
    </row>
    <row r="40" spans="1:9" ht="32.25" customHeight="1">
      <c r="A40" s="10"/>
      <c r="B40" s="39"/>
      <c r="C40" s="39"/>
      <c r="D40" s="39"/>
      <c r="E40" s="40">
        <f t="shared" si="6"/>
        <v>0</v>
      </c>
      <c r="F40" s="41"/>
      <c r="G40" s="94"/>
      <c r="H40" s="142">
        <f t="shared" si="7"/>
        <v>0</v>
      </c>
      <c r="I40" s="219"/>
    </row>
    <row r="41" spans="1:9" ht="32.25" customHeight="1">
      <c r="A41" s="10"/>
      <c r="B41" s="39"/>
      <c r="C41" s="39"/>
      <c r="D41" s="39"/>
      <c r="E41" s="40">
        <f t="shared" si="6"/>
        <v>0</v>
      </c>
      <c r="F41" s="41"/>
      <c r="G41" s="94"/>
      <c r="H41" s="142">
        <f t="shared" si="7"/>
        <v>0</v>
      </c>
      <c r="I41" s="219"/>
    </row>
    <row r="42" spans="1:9" ht="32.25" customHeight="1">
      <c r="A42" s="10"/>
      <c r="B42" s="39"/>
      <c r="C42" s="39"/>
      <c r="D42" s="39"/>
      <c r="E42" s="40">
        <f t="shared" si="6"/>
        <v>0</v>
      </c>
      <c r="F42" s="41"/>
      <c r="G42" s="94"/>
      <c r="H42" s="142">
        <f t="shared" si="7"/>
        <v>0</v>
      </c>
      <c r="I42" s="219"/>
    </row>
    <row r="43" spans="1:9" ht="32.25" customHeight="1">
      <c r="A43" s="10"/>
      <c r="B43" s="39"/>
      <c r="C43" s="39"/>
      <c r="D43" s="39"/>
      <c r="E43" s="40">
        <f t="shared" si="6"/>
        <v>0</v>
      </c>
      <c r="F43" s="41"/>
      <c r="G43" s="94"/>
      <c r="H43" s="142">
        <f t="shared" si="7"/>
        <v>0</v>
      </c>
      <c r="I43" s="219"/>
    </row>
    <row r="44" spans="1:9" ht="32.25" customHeight="1">
      <c r="A44" s="10"/>
      <c r="B44" s="39"/>
      <c r="C44" s="39"/>
      <c r="D44" s="39"/>
      <c r="E44" s="40">
        <f t="shared" si="6"/>
        <v>0</v>
      </c>
      <c r="F44" s="41"/>
      <c r="G44" s="94"/>
      <c r="H44" s="142">
        <f t="shared" si="7"/>
        <v>0</v>
      </c>
      <c r="I44" s="219"/>
    </row>
    <row r="45" spans="1:9" ht="31.5" customHeight="1">
      <c r="A45" s="10"/>
      <c r="B45" s="39"/>
      <c r="C45" s="39"/>
      <c r="D45" s="39"/>
      <c r="E45" s="40">
        <f t="shared" si="6"/>
        <v>0</v>
      </c>
      <c r="F45" s="41"/>
      <c r="G45" s="94"/>
      <c r="H45" s="142">
        <f t="shared" si="7"/>
        <v>0</v>
      </c>
      <c r="I45" s="219"/>
    </row>
    <row r="46" spans="1:9" ht="31.5" customHeight="1">
      <c r="A46" s="10"/>
      <c r="B46" s="39"/>
      <c r="C46" s="39"/>
      <c r="D46" s="39"/>
      <c r="E46" s="40">
        <f t="shared" si="6"/>
        <v>0</v>
      </c>
      <c r="F46" s="41"/>
      <c r="G46" s="94"/>
      <c r="H46" s="142">
        <f t="shared" si="7"/>
        <v>0</v>
      </c>
      <c r="I46" s="219"/>
    </row>
    <row r="47" spans="1:9" ht="31.5" customHeight="1">
      <c r="A47" s="10"/>
      <c r="B47" s="39"/>
      <c r="C47" s="39"/>
      <c r="D47" s="39"/>
      <c r="E47" s="40">
        <f t="shared" si="6"/>
        <v>0</v>
      </c>
      <c r="F47" s="41"/>
      <c r="G47" s="94"/>
      <c r="H47" s="142">
        <f t="shared" si="7"/>
        <v>0</v>
      </c>
      <c r="I47" s="219"/>
    </row>
    <row r="48" spans="1:9" ht="31.5" customHeight="1">
      <c r="A48" s="10"/>
      <c r="B48" s="39"/>
      <c r="C48" s="39"/>
      <c r="D48" s="39"/>
      <c r="E48" s="40">
        <f t="shared" si="6"/>
        <v>0</v>
      </c>
      <c r="F48" s="41"/>
      <c r="G48" s="94"/>
      <c r="H48" s="142">
        <f t="shared" si="7"/>
        <v>0</v>
      </c>
      <c r="I48" s="143"/>
    </row>
    <row r="49" spans="1:8" ht="31.5" customHeight="1" thickBot="1">
      <c r="A49" s="65" t="s">
        <v>74</v>
      </c>
      <c r="B49" s="56">
        <f aca="true" t="shared" si="8" ref="B49:G49">SUM(B38:B48)</f>
        <v>0</v>
      </c>
      <c r="C49" s="56">
        <f t="shared" si="8"/>
        <v>0</v>
      </c>
      <c r="D49" s="56">
        <f t="shared" si="8"/>
        <v>0</v>
      </c>
      <c r="E49" s="56">
        <f t="shared" si="8"/>
        <v>0</v>
      </c>
      <c r="F49" s="132">
        <f t="shared" si="8"/>
        <v>0</v>
      </c>
      <c r="G49" s="132">
        <f t="shared" si="8"/>
        <v>0</v>
      </c>
      <c r="H49" s="56">
        <f>SUM(E49:G49)</f>
        <v>0</v>
      </c>
    </row>
    <row r="50" spans="1:8" ht="34.5" customHeight="1" thickTop="1">
      <c r="A50" s="224" t="s">
        <v>6</v>
      </c>
      <c r="B50" s="251" t="s">
        <v>53</v>
      </c>
      <c r="C50" s="252"/>
      <c r="D50" s="252"/>
      <c r="E50" s="253"/>
      <c r="F50" s="214" t="s">
        <v>156</v>
      </c>
      <c r="G50" s="215"/>
      <c r="H50" s="274" t="s">
        <v>56</v>
      </c>
    </row>
    <row r="51" spans="1:8" ht="25.5" customHeight="1">
      <c r="A51" s="225"/>
      <c r="B51" s="106" t="s">
        <v>46</v>
      </c>
      <c r="C51" s="106" t="s">
        <v>47</v>
      </c>
      <c r="D51" s="106" t="s">
        <v>48</v>
      </c>
      <c r="E51" s="107" t="s">
        <v>7</v>
      </c>
      <c r="F51" s="129" t="s">
        <v>155</v>
      </c>
      <c r="G51" s="129" t="s">
        <v>157</v>
      </c>
      <c r="H51" s="263"/>
    </row>
    <row r="52" spans="1:8" ht="12.75">
      <c r="A52" s="254" t="s">
        <v>65</v>
      </c>
      <c r="B52" s="255"/>
      <c r="C52" s="255"/>
      <c r="D52" s="255"/>
      <c r="E52" s="255"/>
      <c r="F52" s="255"/>
      <c r="G52" s="255"/>
      <c r="H52" s="256"/>
    </row>
    <row r="53" spans="1:8" ht="12.75" customHeight="1">
      <c r="A53" s="222" t="s">
        <v>83</v>
      </c>
      <c r="B53" s="222"/>
      <c r="C53" s="222"/>
      <c r="D53" s="222"/>
      <c r="E53" s="222"/>
      <c r="F53" s="222"/>
      <c r="G53" s="222"/>
      <c r="H53" s="223"/>
    </row>
    <row r="54" spans="1:9" ht="32.25" customHeight="1">
      <c r="A54" s="10"/>
      <c r="B54" s="39"/>
      <c r="C54" s="39"/>
      <c r="D54" s="39"/>
      <c r="E54" s="40">
        <f aca="true" t="shared" si="9" ref="E54:E63">SUM(B54:D54)</f>
        <v>0</v>
      </c>
      <c r="F54" s="41"/>
      <c r="G54" s="94"/>
      <c r="H54" s="45">
        <f>SUM(E54:G54)</f>
        <v>0</v>
      </c>
      <c r="I54" s="216" t="s">
        <v>67</v>
      </c>
    </row>
    <row r="55" spans="1:9" ht="32.25" customHeight="1">
      <c r="A55" s="10"/>
      <c r="B55" s="39"/>
      <c r="C55" s="39"/>
      <c r="D55" s="39"/>
      <c r="E55" s="40">
        <f>SUM(B55:D55)</f>
        <v>0</v>
      </c>
      <c r="F55" s="41"/>
      <c r="G55" s="94"/>
      <c r="H55" s="45">
        <f>SUM(E55:G55)</f>
        <v>0</v>
      </c>
      <c r="I55" s="217"/>
    </row>
    <row r="56" spans="1:9" ht="32.25" customHeight="1">
      <c r="A56" s="10"/>
      <c r="B56" s="39"/>
      <c r="C56" s="39"/>
      <c r="D56" s="39"/>
      <c r="E56" s="40">
        <f>SUM(B56:D56)</f>
        <v>0</v>
      </c>
      <c r="F56" s="41"/>
      <c r="G56" s="94"/>
      <c r="H56" s="45">
        <f>SUM(E56:G56)</f>
        <v>0</v>
      </c>
      <c r="I56" s="217"/>
    </row>
    <row r="57" spans="1:9" ht="32.25" customHeight="1">
      <c r="A57" s="10"/>
      <c r="B57" s="39"/>
      <c r="C57" s="39"/>
      <c r="D57" s="39"/>
      <c r="E57" s="40">
        <f>SUM(B57:D57)</f>
        <v>0</v>
      </c>
      <c r="F57" s="41"/>
      <c r="G57" s="94"/>
      <c r="H57" s="45">
        <f aca="true" t="shared" si="10" ref="H57:H63">SUM(E57:G57)</f>
        <v>0</v>
      </c>
      <c r="I57" s="217"/>
    </row>
    <row r="58" spans="1:9" ht="31.5" customHeight="1">
      <c r="A58" s="10"/>
      <c r="B58" s="39"/>
      <c r="C58" s="39"/>
      <c r="D58" s="39"/>
      <c r="E58" s="40">
        <f t="shared" si="9"/>
        <v>0</v>
      </c>
      <c r="F58" s="41"/>
      <c r="G58" s="94"/>
      <c r="H58" s="45">
        <f t="shared" si="10"/>
        <v>0</v>
      </c>
      <c r="I58" s="217"/>
    </row>
    <row r="59" spans="1:9" ht="31.5" customHeight="1">
      <c r="A59" s="10"/>
      <c r="B59" s="39"/>
      <c r="C59" s="39"/>
      <c r="D59" s="39"/>
      <c r="E59" s="40">
        <f t="shared" si="9"/>
        <v>0</v>
      </c>
      <c r="F59" s="41"/>
      <c r="G59" s="94"/>
      <c r="H59" s="45">
        <f t="shared" si="10"/>
        <v>0</v>
      </c>
      <c r="I59" s="217"/>
    </row>
    <row r="60" spans="1:9" ht="31.5" customHeight="1">
      <c r="A60" s="10"/>
      <c r="B60" s="39"/>
      <c r="C60" s="39"/>
      <c r="D60" s="39"/>
      <c r="E60" s="40">
        <f t="shared" si="9"/>
        <v>0</v>
      </c>
      <c r="F60" s="41"/>
      <c r="G60" s="94"/>
      <c r="H60" s="45">
        <f t="shared" si="10"/>
        <v>0</v>
      </c>
      <c r="I60" s="217"/>
    </row>
    <row r="61" spans="1:9" ht="31.5" customHeight="1">
      <c r="A61" s="10"/>
      <c r="B61" s="39"/>
      <c r="C61" s="39"/>
      <c r="D61" s="39"/>
      <c r="E61" s="40">
        <f t="shared" si="9"/>
        <v>0</v>
      </c>
      <c r="F61" s="41"/>
      <c r="G61" s="94"/>
      <c r="H61" s="45">
        <f t="shared" si="10"/>
        <v>0</v>
      </c>
      <c r="I61" s="217"/>
    </row>
    <row r="62" spans="1:9" ht="31.5" customHeight="1">
      <c r="A62" s="10"/>
      <c r="B62" s="39"/>
      <c r="C62" s="39"/>
      <c r="D62" s="39"/>
      <c r="E62" s="40">
        <f t="shared" si="9"/>
        <v>0</v>
      </c>
      <c r="F62" s="41"/>
      <c r="G62" s="94"/>
      <c r="H62" s="45">
        <f t="shared" si="10"/>
        <v>0</v>
      </c>
      <c r="I62" s="217"/>
    </row>
    <row r="63" spans="1:9" ht="31.5" customHeight="1">
      <c r="A63" s="10"/>
      <c r="B63" s="39"/>
      <c r="C63" s="39"/>
      <c r="D63" s="39"/>
      <c r="E63" s="40">
        <f t="shared" si="9"/>
        <v>0</v>
      </c>
      <c r="F63" s="41"/>
      <c r="G63" s="94"/>
      <c r="H63" s="45">
        <f t="shared" si="10"/>
        <v>0</v>
      </c>
      <c r="I63" s="217"/>
    </row>
    <row r="64" spans="1:8" ht="31.5" customHeight="1" thickBot="1">
      <c r="A64" s="65" t="s">
        <v>74</v>
      </c>
      <c r="B64" s="56">
        <f aca="true" t="shared" si="11" ref="B64:G64">SUM(B54:B63)</f>
        <v>0</v>
      </c>
      <c r="C64" s="56">
        <f t="shared" si="11"/>
        <v>0</v>
      </c>
      <c r="D64" s="56">
        <f t="shared" si="11"/>
        <v>0</v>
      </c>
      <c r="E64" s="56">
        <f t="shared" si="11"/>
        <v>0</v>
      </c>
      <c r="F64" s="56">
        <f t="shared" si="11"/>
        <v>0</v>
      </c>
      <c r="G64" s="56">
        <f t="shared" si="11"/>
        <v>0</v>
      </c>
      <c r="H64" s="56">
        <f>SUM(E64:G64)</f>
        <v>0</v>
      </c>
    </row>
    <row r="65" spans="1:8" ht="13.5" thickTop="1">
      <c r="A65" s="248" t="s">
        <v>75</v>
      </c>
      <c r="B65" s="249"/>
      <c r="C65" s="249"/>
      <c r="D65" s="249"/>
      <c r="E65" s="249"/>
      <c r="F65" s="249"/>
      <c r="G65" s="249"/>
      <c r="H65" s="250"/>
    </row>
    <row r="66" spans="1:9" ht="31.5" customHeight="1">
      <c r="A66" s="92"/>
      <c r="B66" s="93"/>
      <c r="C66" s="93"/>
      <c r="D66" s="93"/>
      <c r="E66" s="81">
        <f aca="true" t="shared" si="12" ref="E66:E75">SUM(B66:D66)</f>
        <v>0</v>
      </c>
      <c r="F66" s="94"/>
      <c r="G66" s="94"/>
      <c r="H66" s="45">
        <f>SUM(E66:G66)</f>
        <v>0</v>
      </c>
      <c r="I66" s="216" t="s">
        <v>67</v>
      </c>
    </row>
    <row r="67" spans="1:9" ht="31.5" customHeight="1">
      <c r="A67" s="10"/>
      <c r="B67" s="39"/>
      <c r="C67" s="39"/>
      <c r="D67" s="39"/>
      <c r="E67" s="40">
        <f t="shared" si="12"/>
        <v>0</v>
      </c>
      <c r="F67" s="41"/>
      <c r="G67" s="94"/>
      <c r="H67" s="45">
        <f aca="true" t="shared" si="13" ref="H67:H75">SUM(E67:G67)</f>
        <v>0</v>
      </c>
      <c r="I67" s="217"/>
    </row>
    <row r="68" spans="1:9" ht="31.5" customHeight="1">
      <c r="A68" s="10"/>
      <c r="B68" s="39"/>
      <c r="C68" s="39"/>
      <c r="D68" s="39"/>
      <c r="E68" s="40">
        <f t="shared" si="12"/>
        <v>0</v>
      </c>
      <c r="F68" s="41"/>
      <c r="G68" s="94"/>
      <c r="H68" s="45">
        <f t="shared" si="13"/>
        <v>0</v>
      </c>
      <c r="I68" s="217"/>
    </row>
    <row r="69" spans="1:9" ht="31.5" customHeight="1">
      <c r="A69" s="10"/>
      <c r="B69" s="39"/>
      <c r="C69" s="39"/>
      <c r="D69" s="39"/>
      <c r="E69" s="40">
        <f t="shared" si="12"/>
        <v>0</v>
      </c>
      <c r="F69" s="41"/>
      <c r="G69" s="94"/>
      <c r="H69" s="45">
        <f t="shared" si="13"/>
        <v>0</v>
      </c>
      <c r="I69" s="217"/>
    </row>
    <row r="70" spans="1:9" ht="31.5" customHeight="1">
      <c r="A70" s="10"/>
      <c r="B70" s="39"/>
      <c r="C70" s="39"/>
      <c r="D70" s="39"/>
      <c r="E70" s="40">
        <f t="shared" si="12"/>
        <v>0</v>
      </c>
      <c r="F70" s="41"/>
      <c r="G70" s="94"/>
      <c r="H70" s="45">
        <f t="shared" si="13"/>
        <v>0</v>
      </c>
      <c r="I70" s="217"/>
    </row>
    <row r="71" spans="1:9" ht="31.5" customHeight="1">
      <c r="A71" s="10"/>
      <c r="B71" s="39"/>
      <c r="C71" s="39"/>
      <c r="D71" s="39"/>
      <c r="E71" s="40">
        <f t="shared" si="12"/>
        <v>0</v>
      </c>
      <c r="F71" s="41"/>
      <c r="G71" s="94"/>
      <c r="H71" s="45">
        <f t="shared" si="13"/>
        <v>0</v>
      </c>
      <c r="I71" s="217"/>
    </row>
    <row r="72" spans="1:9" ht="31.5" customHeight="1">
      <c r="A72" s="10"/>
      <c r="B72" s="39"/>
      <c r="C72" s="39"/>
      <c r="D72" s="39"/>
      <c r="E72" s="40">
        <f t="shared" si="12"/>
        <v>0</v>
      </c>
      <c r="F72" s="41"/>
      <c r="G72" s="94"/>
      <c r="H72" s="45">
        <f t="shared" si="13"/>
        <v>0</v>
      </c>
      <c r="I72" s="217"/>
    </row>
    <row r="73" spans="1:9" ht="31.5" customHeight="1">
      <c r="A73" s="10"/>
      <c r="B73" s="39"/>
      <c r="C73" s="39"/>
      <c r="D73" s="39"/>
      <c r="E73" s="40">
        <f t="shared" si="12"/>
        <v>0</v>
      </c>
      <c r="F73" s="41"/>
      <c r="G73" s="94"/>
      <c r="H73" s="45">
        <f t="shared" si="13"/>
        <v>0</v>
      </c>
      <c r="I73" s="217"/>
    </row>
    <row r="74" spans="1:9" ht="31.5" customHeight="1">
      <c r="A74" s="10"/>
      <c r="B74" s="39"/>
      <c r="C74" s="39"/>
      <c r="D74" s="39"/>
      <c r="E74" s="40">
        <f t="shared" si="12"/>
        <v>0</v>
      </c>
      <c r="F74" s="41"/>
      <c r="G74" s="94"/>
      <c r="H74" s="45">
        <f t="shared" si="13"/>
        <v>0</v>
      </c>
      <c r="I74" s="217"/>
    </row>
    <row r="75" spans="1:9" ht="31.5" customHeight="1">
      <c r="A75" s="10"/>
      <c r="B75" s="39"/>
      <c r="C75" s="39"/>
      <c r="D75" s="39"/>
      <c r="E75" s="40">
        <f t="shared" si="12"/>
        <v>0</v>
      </c>
      <c r="F75" s="41"/>
      <c r="G75" s="94"/>
      <c r="H75" s="45">
        <f t="shared" si="13"/>
        <v>0</v>
      </c>
      <c r="I75" s="217"/>
    </row>
    <row r="76" spans="1:8" ht="31.5" customHeight="1" thickBot="1">
      <c r="A76" s="74" t="s">
        <v>74</v>
      </c>
      <c r="B76" s="56">
        <f aca="true" t="shared" si="14" ref="B76:G76">SUM(B66:B75)</f>
        <v>0</v>
      </c>
      <c r="C76" s="56">
        <f t="shared" si="14"/>
        <v>0</v>
      </c>
      <c r="D76" s="56">
        <f t="shared" si="14"/>
        <v>0</v>
      </c>
      <c r="E76" s="56">
        <f t="shared" si="14"/>
        <v>0</v>
      </c>
      <c r="F76" s="56">
        <f t="shared" si="14"/>
        <v>0</v>
      </c>
      <c r="G76" s="56">
        <f t="shared" si="14"/>
        <v>0</v>
      </c>
      <c r="H76" s="56">
        <f>SUM(E76:G76)</f>
        <v>0</v>
      </c>
    </row>
    <row r="77" spans="1:8" ht="32.25" customHeight="1" thickBot="1" thickTop="1">
      <c r="A77" s="75" t="s">
        <v>24</v>
      </c>
      <c r="B77" s="76">
        <f aca="true" t="shared" si="15" ref="B77:G77">SUM(B76,B64,B49,B34,B20)</f>
        <v>0</v>
      </c>
      <c r="C77" s="76">
        <f t="shared" si="15"/>
        <v>0</v>
      </c>
      <c r="D77" s="76">
        <f t="shared" si="15"/>
        <v>0</v>
      </c>
      <c r="E77" s="76">
        <f t="shared" si="15"/>
        <v>0</v>
      </c>
      <c r="F77" s="76">
        <f t="shared" si="15"/>
        <v>0</v>
      </c>
      <c r="G77" s="76">
        <f t="shared" si="15"/>
        <v>0</v>
      </c>
      <c r="H77" s="76">
        <f>SUM(E77:G77)</f>
        <v>0</v>
      </c>
    </row>
    <row r="78" spans="1:8" ht="31.5" customHeight="1" thickTop="1">
      <c r="A78" s="241" t="s">
        <v>22</v>
      </c>
      <c r="B78" s="242"/>
      <c r="C78" s="242"/>
      <c r="D78" s="242"/>
      <c r="E78" s="242"/>
      <c r="F78" s="242"/>
      <c r="G78" s="242"/>
      <c r="H78" s="242"/>
    </row>
    <row r="79" spans="1:8" ht="24.75" customHeight="1">
      <c r="A79" s="188" t="s">
        <v>76</v>
      </c>
      <c r="B79" s="188"/>
      <c r="C79" s="188"/>
      <c r="D79" s="188"/>
      <c r="E79" s="188"/>
      <c r="F79" s="188"/>
      <c r="G79" s="188"/>
      <c r="H79" s="188"/>
    </row>
    <row r="80" spans="1:8" ht="17.25" customHeight="1">
      <c r="A80" s="190" t="s">
        <v>16</v>
      </c>
      <c r="B80" s="191"/>
      <c r="C80" s="191"/>
      <c r="D80" s="191"/>
      <c r="E80" s="191"/>
      <c r="F80" s="191"/>
      <c r="G80" s="191"/>
      <c r="H80" s="192"/>
    </row>
    <row r="81" spans="1:8" ht="38.25" customHeight="1">
      <c r="A81" s="77" t="s">
        <v>59</v>
      </c>
      <c r="B81" s="78" t="s">
        <v>3</v>
      </c>
      <c r="C81" s="239" t="s">
        <v>4</v>
      </c>
      <c r="D81" s="239"/>
      <c r="E81" s="239"/>
      <c r="F81" s="79" t="s">
        <v>58</v>
      </c>
      <c r="G81" s="79" t="s">
        <v>158</v>
      </c>
      <c r="H81" s="79" t="s">
        <v>57</v>
      </c>
    </row>
    <row r="82" spans="1:8" ht="31.5" customHeight="1">
      <c r="A82" s="12"/>
      <c r="B82" s="42"/>
      <c r="C82" s="189"/>
      <c r="D82" s="189"/>
      <c r="E82" s="189"/>
      <c r="F82" s="11" t="s">
        <v>5</v>
      </c>
      <c r="G82" s="11"/>
      <c r="H82" s="38" t="s">
        <v>5</v>
      </c>
    </row>
    <row r="83" spans="1:8" ht="31.5" customHeight="1">
      <c r="A83" s="12"/>
      <c r="B83" s="42"/>
      <c r="C83" s="187"/>
      <c r="D83" s="187"/>
      <c r="E83" s="187"/>
      <c r="F83" s="11" t="s">
        <v>5</v>
      </c>
      <c r="G83" s="11"/>
      <c r="H83" s="38" t="s">
        <v>5</v>
      </c>
    </row>
    <row r="84" spans="1:8" ht="31.5" customHeight="1">
      <c r="A84" s="12"/>
      <c r="B84" s="42"/>
      <c r="C84" s="187"/>
      <c r="D84" s="187"/>
      <c r="E84" s="187"/>
      <c r="F84" s="11" t="s">
        <v>5</v>
      </c>
      <c r="G84" s="11"/>
      <c r="H84" s="38" t="s">
        <v>5</v>
      </c>
    </row>
    <row r="85" spans="1:8" ht="31.5" customHeight="1">
      <c r="A85" s="12"/>
      <c r="B85" s="42"/>
      <c r="C85" s="187"/>
      <c r="D85" s="187"/>
      <c r="E85" s="187"/>
      <c r="F85" s="11" t="s">
        <v>5</v>
      </c>
      <c r="G85" s="11"/>
      <c r="H85" s="38" t="s">
        <v>5</v>
      </c>
    </row>
    <row r="86" spans="1:8" ht="31.5" customHeight="1">
      <c r="A86" s="12"/>
      <c r="B86" s="42"/>
      <c r="C86" s="187"/>
      <c r="D86" s="187"/>
      <c r="E86" s="187"/>
      <c r="F86" s="11" t="s">
        <v>5</v>
      </c>
      <c r="G86" s="11"/>
      <c r="H86" s="11" t="s">
        <v>5</v>
      </c>
    </row>
    <row r="87" spans="1:8" ht="31.5" customHeight="1">
      <c r="A87" s="12"/>
      <c r="B87" s="42"/>
      <c r="C87" s="187"/>
      <c r="D87" s="187"/>
      <c r="E87" s="187"/>
      <c r="F87" s="11" t="s">
        <v>5</v>
      </c>
      <c r="G87" s="11"/>
      <c r="H87" s="11" t="s">
        <v>5</v>
      </c>
    </row>
    <row r="88" spans="1:8" ht="31.5" customHeight="1">
      <c r="A88" s="12"/>
      <c r="B88" s="42"/>
      <c r="C88" s="187"/>
      <c r="D88" s="187"/>
      <c r="E88" s="187"/>
      <c r="F88" s="11" t="s">
        <v>5</v>
      </c>
      <c r="G88" s="11"/>
      <c r="H88" s="38" t="s">
        <v>5</v>
      </c>
    </row>
    <row r="89" spans="1:8" ht="22.5" customHeight="1" thickBot="1">
      <c r="A89" s="89" t="s">
        <v>77</v>
      </c>
      <c r="B89" s="56">
        <f>SUM(B82:B88)</f>
        <v>0</v>
      </c>
      <c r="C89" s="90" t="str">
        <f>IF(B89=F77,"OKAY","ERROR")</f>
        <v>OKAY</v>
      </c>
      <c r="D89" s="240">
        <f>IF(C89="ERROR","Check values match B71 + B83 = F59","")</f>
      </c>
      <c r="E89" s="240"/>
      <c r="F89" s="240"/>
      <c r="G89" s="131"/>
      <c r="H89" s="91"/>
    </row>
    <row r="90" spans="1:8" ht="14.25" customHeight="1" thickTop="1">
      <c r="A90" s="270"/>
      <c r="B90" s="270"/>
      <c r="C90" s="270"/>
      <c r="D90" s="270"/>
      <c r="E90" s="270"/>
      <c r="F90" s="270"/>
      <c r="G90" s="270"/>
      <c r="H90" s="270"/>
    </row>
    <row r="91" spans="1:8" ht="24.75" customHeight="1">
      <c r="A91" s="188" t="s">
        <v>73</v>
      </c>
      <c r="B91" s="188"/>
      <c r="C91" s="188"/>
      <c r="D91" s="188"/>
      <c r="E91" s="188"/>
      <c r="F91" s="188"/>
      <c r="G91" s="188"/>
      <c r="H91" s="188"/>
    </row>
    <row r="92" spans="1:8" ht="30.75" customHeight="1">
      <c r="A92" s="190" t="s">
        <v>80</v>
      </c>
      <c r="B92" s="265"/>
      <c r="C92" s="265"/>
      <c r="D92" s="265"/>
      <c r="E92" s="265"/>
      <c r="F92" s="265"/>
      <c r="G92" s="265"/>
      <c r="H92" s="266"/>
    </row>
    <row r="93" spans="1:8" ht="38.25" customHeight="1">
      <c r="A93" s="13" t="s">
        <v>59</v>
      </c>
      <c r="B93" s="36" t="s">
        <v>3</v>
      </c>
      <c r="C93" s="193" t="s">
        <v>32</v>
      </c>
      <c r="D93" s="193"/>
      <c r="E93" s="193"/>
      <c r="F93" s="37" t="s">
        <v>33</v>
      </c>
      <c r="G93" s="238" t="s">
        <v>159</v>
      </c>
      <c r="H93" s="221"/>
    </row>
    <row r="94" spans="1:8" ht="31.5" customHeight="1">
      <c r="A94" s="12"/>
      <c r="B94" s="42"/>
      <c r="C94" s="189"/>
      <c r="D94" s="189"/>
      <c r="E94" s="189"/>
      <c r="F94" s="11" t="s">
        <v>163</v>
      </c>
      <c r="G94" s="220" t="s">
        <v>5</v>
      </c>
      <c r="H94" s="221"/>
    </row>
    <row r="95" spans="1:8" ht="31.5" customHeight="1">
      <c r="A95" s="12"/>
      <c r="B95" s="42"/>
      <c r="C95" s="187"/>
      <c r="D95" s="187"/>
      <c r="E95" s="187"/>
      <c r="F95" s="11" t="s">
        <v>5</v>
      </c>
      <c r="G95" s="220" t="s">
        <v>5</v>
      </c>
      <c r="H95" s="221"/>
    </row>
    <row r="96" spans="1:8" ht="31.5" customHeight="1">
      <c r="A96" s="12"/>
      <c r="B96" s="42"/>
      <c r="C96" s="187"/>
      <c r="D96" s="187"/>
      <c r="E96" s="187"/>
      <c r="F96" s="11" t="s">
        <v>5</v>
      </c>
      <c r="G96" s="220" t="s">
        <v>5</v>
      </c>
      <c r="H96" s="221"/>
    </row>
    <row r="97" spans="1:8" ht="31.5" customHeight="1">
      <c r="A97" s="12"/>
      <c r="B97" s="42"/>
      <c r="C97" s="187"/>
      <c r="D97" s="187"/>
      <c r="E97" s="187"/>
      <c r="F97" s="11" t="s">
        <v>5</v>
      </c>
      <c r="G97" s="220" t="s">
        <v>5</v>
      </c>
      <c r="H97" s="221"/>
    </row>
    <row r="98" spans="1:8" ht="31.5" customHeight="1">
      <c r="A98" s="12"/>
      <c r="B98" s="42"/>
      <c r="C98" s="187"/>
      <c r="D98" s="187"/>
      <c r="E98" s="187"/>
      <c r="F98" s="11" t="s">
        <v>5</v>
      </c>
      <c r="G98" s="220" t="s">
        <v>5</v>
      </c>
      <c r="H98" s="221"/>
    </row>
    <row r="99" spans="1:8" ht="31.5" customHeight="1">
      <c r="A99" s="12"/>
      <c r="B99" s="42"/>
      <c r="C99" s="187"/>
      <c r="D99" s="187"/>
      <c r="E99" s="187"/>
      <c r="F99" s="11" t="s">
        <v>5</v>
      </c>
      <c r="G99" s="220" t="s">
        <v>5</v>
      </c>
      <c r="H99" s="221"/>
    </row>
    <row r="100" spans="1:8" ht="31.5" customHeight="1">
      <c r="A100" s="12"/>
      <c r="B100" s="42"/>
      <c r="C100" s="187"/>
      <c r="D100" s="187"/>
      <c r="E100" s="187"/>
      <c r="F100" s="11" t="s">
        <v>5</v>
      </c>
      <c r="G100" s="220" t="s">
        <v>5</v>
      </c>
      <c r="H100" s="221"/>
    </row>
    <row r="101" spans="1:8" ht="22.5" customHeight="1" thickBot="1">
      <c r="A101" s="64" t="s">
        <v>162</v>
      </c>
      <c r="B101" s="57">
        <f>SUM(B94:B100)</f>
        <v>0</v>
      </c>
      <c r="C101" s="55" t="str">
        <f>IF(B101=G77,"OKAY","ERROR")</f>
        <v>OKAY</v>
      </c>
      <c r="D101" s="207">
        <f>IF(C101="ERROR","Check values match B71 + B83 = F59","")</f>
      </c>
      <c r="E101" s="207"/>
      <c r="F101" s="207"/>
      <c r="G101" s="207"/>
      <c r="H101" s="207"/>
    </row>
    <row r="102" spans="1:8" ht="36" customHeight="1" thickTop="1">
      <c r="A102" s="95" t="s">
        <v>15</v>
      </c>
      <c r="B102" s="96">
        <f>B89+B101</f>
        <v>0</v>
      </c>
      <c r="C102" s="264"/>
      <c r="D102" s="264"/>
      <c r="E102" s="264"/>
      <c r="F102" s="264"/>
      <c r="G102" s="264"/>
      <c r="H102" s="264"/>
    </row>
    <row r="103" spans="1:10" s="4" customFormat="1" ht="30" customHeight="1">
      <c r="A103" s="245" t="s">
        <v>23</v>
      </c>
      <c r="B103" s="267"/>
      <c r="C103" s="267"/>
      <c r="D103" s="267"/>
      <c r="E103" s="267"/>
      <c r="F103" s="267"/>
      <c r="G103" s="267"/>
      <c r="H103" s="268"/>
      <c r="I103" s="27"/>
      <c r="J103"/>
    </row>
    <row r="104" spans="1:8" ht="30.75" customHeight="1">
      <c r="A104" s="194"/>
      <c r="B104" s="269" t="s">
        <v>54</v>
      </c>
      <c r="C104" s="269"/>
      <c r="D104" s="269"/>
      <c r="E104" s="269"/>
      <c r="F104" s="214" t="s">
        <v>156</v>
      </c>
      <c r="G104" s="215"/>
      <c r="H104" s="205" t="s">
        <v>55</v>
      </c>
    </row>
    <row r="105" spans="1:8" ht="27.75" customHeight="1">
      <c r="A105" s="195"/>
      <c r="B105" s="80" t="s">
        <v>46</v>
      </c>
      <c r="C105" s="80" t="s">
        <v>47</v>
      </c>
      <c r="D105" s="80" t="s">
        <v>48</v>
      </c>
      <c r="E105" s="73" t="s">
        <v>7</v>
      </c>
      <c r="F105" s="130" t="s">
        <v>155</v>
      </c>
      <c r="G105" s="130" t="s">
        <v>157</v>
      </c>
      <c r="H105" s="206"/>
    </row>
    <row r="106" spans="1:8" ht="25.5" customHeight="1">
      <c r="A106" s="97" t="s">
        <v>20</v>
      </c>
      <c r="B106" s="59"/>
      <c r="C106" s="59"/>
      <c r="D106" s="59"/>
      <c r="E106" s="58"/>
      <c r="F106" s="60"/>
      <c r="G106" s="60"/>
      <c r="H106" s="98"/>
    </row>
    <row r="107" spans="1:8" ht="21" customHeight="1">
      <c r="A107" s="99" t="s">
        <v>62</v>
      </c>
      <c r="B107" s="51">
        <f>B20</f>
        <v>0</v>
      </c>
      <c r="C107" s="51">
        <f>C20</f>
        <v>0</v>
      </c>
      <c r="D107" s="51">
        <f>D20</f>
        <v>0</v>
      </c>
      <c r="E107" s="49">
        <f>SUM(B107:D107)</f>
        <v>0</v>
      </c>
      <c r="F107" s="43">
        <f>F20</f>
        <v>0</v>
      </c>
      <c r="G107" s="43">
        <f>G20</f>
        <v>0</v>
      </c>
      <c r="H107" s="100">
        <f>SUM(E107:F107)</f>
        <v>0</v>
      </c>
    </row>
    <row r="108" spans="1:8" ht="24.75" customHeight="1">
      <c r="A108" s="99" t="s">
        <v>63</v>
      </c>
      <c r="B108" s="51">
        <f>B34</f>
        <v>0</v>
      </c>
      <c r="C108" s="51">
        <f>C34</f>
        <v>0</v>
      </c>
      <c r="D108" s="51">
        <f>D34</f>
        <v>0</v>
      </c>
      <c r="E108" s="49">
        <f>SUM(B108:D108)</f>
        <v>0</v>
      </c>
      <c r="F108" s="43">
        <f>F34</f>
        <v>0</v>
      </c>
      <c r="G108" s="43">
        <f>G34</f>
        <v>0</v>
      </c>
      <c r="H108" s="100">
        <f>SUM(E108:F108)</f>
        <v>0</v>
      </c>
    </row>
    <row r="109" spans="1:8" ht="24.75" customHeight="1">
      <c r="A109" s="99" t="s">
        <v>64</v>
      </c>
      <c r="B109" s="51">
        <f>B49</f>
        <v>0</v>
      </c>
      <c r="C109" s="51">
        <f>C49</f>
        <v>0</v>
      </c>
      <c r="D109" s="51">
        <f>D49</f>
        <v>0</v>
      </c>
      <c r="E109" s="49">
        <f>SUM(B109:D109)</f>
        <v>0</v>
      </c>
      <c r="F109" s="43">
        <f>F49</f>
        <v>0</v>
      </c>
      <c r="G109" s="43">
        <f>G49</f>
        <v>0</v>
      </c>
      <c r="H109" s="100">
        <f>SUM(E109:F109)</f>
        <v>0</v>
      </c>
    </row>
    <row r="110" spans="1:8" ht="24.75" customHeight="1">
      <c r="A110" s="99" t="s">
        <v>65</v>
      </c>
      <c r="B110" s="51">
        <f>B64</f>
        <v>0</v>
      </c>
      <c r="C110" s="51">
        <f>C64</f>
        <v>0</v>
      </c>
      <c r="D110" s="51">
        <f>D64</f>
        <v>0</v>
      </c>
      <c r="E110" s="49">
        <f>SUM(B110:D110)</f>
        <v>0</v>
      </c>
      <c r="F110" s="43">
        <f>F64</f>
        <v>0</v>
      </c>
      <c r="G110" s="43">
        <f>G64</f>
        <v>0</v>
      </c>
      <c r="H110" s="100">
        <f>SUM(E110:F110)</f>
        <v>0</v>
      </c>
    </row>
    <row r="111" spans="1:8" ht="24.75" customHeight="1" thickBot="1">
      <c r="A111" s="99" t="s">
        <v>66</v>
      </c>
      <c r="B111" s="51">
        <f>B76</f>
        <v>0</v>
      </c>
      <c r="C111" s="51">
        <f>C76</f>
        <v>0</v>
      </c>
      <c r="D111" s="51">
        <f>D76</f>
        <v>0</v>
      </c>
      <c r="E111" s="49">
        <f>SUM(B111:D111)</f>
        <v>0</v>
      </c>
      <c r="F111" s="43">
        <f>F76</f>
        <v>0</v>
      </c>
      <c r="G111" s="43">
        <f>G76</f>
        <v>0</v>
      </c>
      <c r="H111" s="100">
        <f>SUM(E111:F111)</f>
        <v>0</v>
      </c>
    </row>
    <row r="112" spans="1:8" ht="30" customHeight="1" thickBot="1" thickTop="1">
      <c r="A112" s="101" t="s">
        <v>0</v>
      </c>
      <c r="B112" s="50">
        <f aca="true" t="shared" si="16" ref="B112:G112">SUM(B107:B111)</f>
        <v>0</v>
      </c>
      <c r="C112" s="50">
        <f t="shared" si="16"/>
        <v>0</v>
      </c>
      <c r="D112" s="50">
        <f>SUM(D107:D111)</f>
        <v>0</v>
      </c>
      <c r="E112" s="50">
        <f>SUM(E107:E111)</f>
        <v>0</v>
      </c>
      <c r="F112" s="50">
        <f t="shared" si="16"/>
        <v>0</v>
      </c>
      <c r="G112" s="50">
        <f t="shared" si="16"/>
        <v>0</v>
      </c>
      <c r="H112" s="50">
        <f>SUM(E112:G112)</f>
        <v>0</v>
      </c>
    </row>
    <row r="113" spans="1:8" ht="22.5" customHeight="1" thickTop="1">
      <c r="A113" s="102"/>
      <c r="B113" s="3"/>
      <c r="C113" s="3"/>
      <c r="D113" s="3"/>
      <c r="E113" s="3"/>
      <c r="F113" s="3"/>
      <c r="G113" s="3"/>
      <c r="H113" s="103"/>
    </row>
    <row r="114" spans="1:12" ht="21.75" customHeight="1">
      <c r="A114" s="104" t="s">
        <v>1</v>
      </c>
      <c r="B114" s="2"/>
      <c r="C114" s="2"/>
      <c r="D114" s="2"/>
      <c r="E114" s="2"/>
      <c r="F114" s="2"/>
      <c r="G114" s="2"/>
      <c r="H114" s="105"/>
      <c r="K114"/>
      <c r="L114"/>
    </row>
    <row r="115" spans="1:12" ht="24" customHeight="1">
      <c r="A115" s="203" t="s">
        <v>14</v>
      </c>
      <c r="B115" s="204"/>
      <c r="C115" s="204"/>
      <c r="D115" s="61"/>
      <c r="E115" s="48">
        <f>E112</f>
        <v>0</v>
      </c>
      <c r="F115" s="141" t="str">
        <f>IF(E112=E115,"OKAY","ERROR")</f>
        <v>OKAY</v>
      </c>
      <c r="G115" s="208"/>
      <c r="H115" s="209"/>
      <c r="K115"/>
      <c r="L115"/>
    </row>
    <row r="116" spans="1:12" ht="27" customHeight="1">
      <c r="A116" s="201" t="s">
        <v>81</v>
      </c>
      <c r="B116" s="202"/>
      <c r="C116" s="202"/>
      <c r="D116" s="62"/>
      <c r="E116" s="47">
        <f>B89</f>
        <v>0</v>
      </c>
      <c r="F116" s="66" t="str">
        <f>IF((F112)=E116,"OKAY","ERROR")</f>
        <v>OKAY</v>
      </c>
      <c r="G116" s="210"/>
      <c r="H116" s="211"/>
      <c r="K116"/>
      <c r="L116"/>
    </row>
    <row r="117" spans="1:12" ht="27" customHeight="1">
      <c r="A117" s="201" t="s">
        <v>82</v>
      </c>
      <c r="B117" s="202"/>
      <c r="C117" s="202"/>
      <c r="D117" s="62"/>
      <c r="E117" s="47">
        <f>B101</f>
        <v>0</v>
      </c>
      <c r="F117" s="66" t="str">
        <f>IF((G112)=E117,"OKAY","ERROR")</f>
        <v>OKAY</v>
      </c>
      <c r="G117" s="210"/>
      <c r="H117" s="211"/>
      <c r="K117"/>
      <c r="L117"/>
    </row>
    <row r="118" spans="1:12" ht="27" customHeight="1">
      <c r="A118" s="199" t="s">
        <v>2</v>
      </c>
      <c r="B118" s="200"/>
      <c r="C118" s="200"/>
      <c r="D118" s="63"/>
      <c r="E118" s="46">
        <f>SUM(E115:E117)</f>
        <v>0</v>
      </c>
      <c r="F118" s="67" t="str">
        <f>IF(H112=E118,"OKAY","ERROR")</f>
        <v>OKAY</v>
      </c>
      <c r="G118" s="212"/>
      <c r="H118" s="213"/>
      <c r="K118"/>
      <c r="L118"/>
    </row>
    <row r="119" spans="1:8" ht="27" customHeight="1" hidden="1" thickBot="1">
      <c r="A119" s="196"/>
      <c r="B119" s="197"/>
      <c r="C119" s="197"/>
      <c r="D119" s="197"/>
      <c r="E119" s="197"/>
      <c r="F119" s="197"/>
      <c r="G119" s="197"/>
      <c r="H119" s="198"/>
    </row>
    <row r="120" ht="27" customHeight="1"/>
  </sheetData>
  <sheetProtection password="CA5B" sheet="1" selectLockedCells="1"/>
  <protectedRanges>
    <protectedRange sqref="H82:H85 H101 H88:H92 E82:E92 E101 E94:E99" name="Range1"/>
  </protectedRanges>
  <mergeCells count="72">
    <mergeCell ref="A103:H103"/>
    <mergeCell ref="B104:E104"/>
    <mergeCell ref="A117:C117"/>
    <mergeCell ref="F6:G6"/>
    <mergeCell ref="F50:G50"/>
    <mergeCell ref="B6:E6"/>
    <mergeCell ref="C82:E82"/>
    <mergeCell ref="A90:H90"/>
    <mergeCell ref="A22:H22"/>
    <mergeCell ref="H50:H51"/>
    <mergeCell ref="C102:H102"/>
    <mergeCell ref="C100:E100"/>
    <mergeCell ref="C98:E98"/>
    <mergeCell ref="A92:H92"/>
    <mergeCell ref="G99:H99"/>
    <mergeCell ref="G98:H98"/>
    <mergeCell ref="C96:E96"/>
    <mergeCell ref="A1:H1"/>
    <mergeCell ref="A4:H4"/>
    <mergeCell ref="A65:H65"/>
    <mergeCell ref="B50:E50"/>
    <mergeCell ref="A79:H79"/>
    <mergeCell ref="A52:H52"/>
    <mergeCell ref="A9:H9"/>
    <mergeCell ref="A5:H5"/>
    <mergeCell ref="A6:A7"/>
    <mergeCell ref="H6:H7"/>
    <mergeCell ref="A8:H8"/>
    <mergeCell ref="C97:E97"/>
    <mergeCell ref="G93:H93"/>
    <mergeCell ref="G94:H94"/>
    <mergeCell ref="C81:E81"/>
    <mergeCell ref="C86:E86"/>
    <mergeCell ref="C87:E87"/>
    <mergeCell ref="D89:F89"/>
    <mergeCell ref="A78:H78"/>
    <mergeCell ref="C88:E88"/>
    <mergeCell ref="A50:A51"/>
    <mergeCell ref="A21:H21"/>
    <mergeCell ref="A36:H36"/>
    <mergeCell ref="A53:H53"/>
    <mergeCell ref="A35:C35"/>
    <mergeCell ref="D35:E35"/>
    <mergeCell ref="A37:H37"/>
    <mergeCell ref="I10:I19"/>
    <mergeCell ref="I24:I33"/>
    <mergeCell ref="I38:I47"/>
    <mergeCell ref="I54:I63"/>
    <mergeCell ref="I66:I75"/>
    <mergeCell ref="G100:H100"/>
    <mergeCell ref="G95:H95"/>
    <mergeCell ref="G96:H96"/>
    <mergeCell ref="G97:H97"/>
    <mergeCell ref="A23:H23"/>
    <mergeCell ref="A104:A105"/>
    <mergeCell ref="C99:E99"/>
    <mergeCell ref="A119:H119"/>
    <mergeCell ref="A118:C118"/>
    <mergeCell ref="A116:C116"/>
    <mergeCell ref="A115:C115"/>
    <mergeCell ref="H104:H105"/>
    <mergeCell ref="D101:H101"/>
    <mergeCell ref="G115:H118"/>
    <mergeCell ref="F104:G104"/>
    <mergeCell ref="C84:E84"/>
    <mergeCell ref="C85:E85"/>
    <mergeCell ref="A91:H91"/>
    <mergeCell ref="C95:E95"/>
    <mergeCell ref="C94:E94"/>
    <mergeCell ref="A80:H80"/>
    <mergeCell ref="C83:E83"/>
    <mergeCell ref="C93:E93"/>
  </mergeCells>
  <conditionalFormatting sqref="C101 C89 F115:G115 F116:F118">
    <cfRule type="cellIs" priority="279" dxfId="6" operator="equal" stopIfTrue="1">
      <formula>"OKAY"</formula>
    </cfRule>
    <cfRule type="cellIs" priority="280" dxfId="4" operator="equal" stopIfTrue="1">
      <formula>"ERROR"</formula>
    </cfRule>
  </conditionalFormatting>
  <conditionalFormatting sqref="H35">
    <cfRule type="cellIs" priority="267" dxfId="4" operator="greaterThan" stopIfTrue="1">
      <formula>0.26</formula>
    </cfRule>
  </conditionalFormatting>
  <conditionalFormatting sqref="D101">
    <cfRule type="containsText" priority="266" dxfId="1" operator="containsText" stopIfTrue="1" text="Check values match in cells B125 and G99">
      <formula>NOT(ISERROR(SEARCH("Check values match in cells B125 and G99",D101)))</formula>
    </cfRule>
  </conditionalFormatting>
  <conditionalFormatting sqref="D89">
    <cfRule type="containsText" priority="265" dxfId="1" operator="containsText" stopIfTrue="1" text="Check values match in cells B125 and G99">
      <formula>NOT(ISERROR(SEARCH("Check values match in cells B125 and G99",D89)))</formula>
    </cfRule>
  </conditionalFormatting>
  <conditionalFormatting sqref="D35:E35">
    <cfRule type="cellIs" priority="264" dxfId="0" operator="equal" stopIfTrue="1">
      <formula>"Reduce salary on-costs"</formula>
    </cfRule>
  </conditionalFormatting>
  <dataValidations count="1">
    <dataValidation type="whole" allowBlank="1" showInputMessage="1" showErrorMessage="1" errorTitle="Whole Numbers Only" error="Whole numbers only, no decimals please" sqref="F38:G48 F10:G19 B24:D33 B10:D19 B38:D48 F24:G33 B54:D63 B101 B94:B99 B82:B89 F54:G63 F66:G75 B66:D75">
      <formula1>-99999999999999900000000000</formula1>
      <formula2>9.99999999999999E+25</formula2>
    </dataValidation>
  </dataValidations>
  <printOptions/>
  <pageMargins left="0.3937007874015748" right="0.3937007874015748" top="0.3937007874015748" bottom="0.3937007874015748" header="0.1968503937007874" footer="0.1968503937007874"/>
  <pageSetup fitToHeight="0" fitToWidth="1" horizontalDpi="600" verticalDpi="600" orientation="portrait" paperSize="9" scale="78" r:id="rId2"/>
  <headerFooter alignWithMargins="0">
    <oddFooter>&amp;L&amp;8&amp;F - Form&amp;R&amp;8Page &amp;P of &amp;N</oddFooter>
  </headerFooter>
  <rowBreaks count="3" manualBreakCount="3">
    <brk id="49" max="7" man="1"/>
    <brk id="77" max="6" man="1"/>
    <brk id="102" max="7" man="1"/>
  </rowBreaks>
  <ignoredErrors>
    <ignoredError sqref="E107:E108 E109:E110 E111" formula="1"/>
  </ignoredErrors>
  <drawing r:id="rId1"/>
</worksheet>
</file>

<file path=xl/worksheets/sheet5.xml><?xml version="1.0" encoding="utf-8"?>
<worksheet xmlns="http://schemas.openxmlformats.org/spreadsheetml/2006/main" xmlns:r="http://schemas.openxmlformats.org/officeDocument/2006/relationships">
  <sheetPr>
    <tabColor theme="7" tint="0.39998000860214233"/>
  </sheetPr>
  <dimension ref="A1:E33"/>
  <sheetViews>
    <sheetView zoomScalePageLayoutView="0" workbookViewId="0" topLeftCell="A1">
      <selection activeCell="A2" sqref="A2"/>
    </sheetView>
  </sheetViews>
  <sheetFormatPr defaultColWidth="9.140625" defaultRowHeight="12.75"/>
  <cols>
    <col min="1" max="1" width="62.57421875" style="111" customWidth="1"/>
    <col min="2" max="5" width="20.8515625" style="111" customWidth="1"/>
    <col min="6" max="16384" width="9.140625" style="111" customWidth="1"/>
  </cols>
  <sheetData>
    <row r="1" spans="1:5" s="125" customFormat="1" ht="30" customHeight="1">
      <c r="A1" s="275" t="s">
        <v>62</v>
      </c>
      <c r="B1" s="275"/>
      <c r="C1" s="275"/>
      <c r="D1" s="275"/>
      <c r="E1" s="275"/>
    </row>
    <row r="2" spans="1:5" ht="30.75" customHeight="1">
      <c r="A2" s="128" t="s">
        <v>95</v>
      </c>
      <c r="B2" s="126" t="s">
        <v>96</v>
      </c>
      <c r="C2" s="133" t="s">
        <v>161</v>
      </c>
      <c r="D2" s="133" t="s">
        <v>160</v>
      </c>
      <c r="E2" s="135" t="s">
        <v>97</v>
      </c>
    </row>
    <row r="3" spans="1:5" ht="12.75">
      <c r="A3" s="113"/>
      <c r="B3" s="127"/>
      <c r="C3" s="134"/>
      <c r="D3" s="134"/>
      <c r="E3" s="136">
        <f>SUM(B3:D3)</f>
        <v>0</v>
      </c>
    </row>
    <row r="4" spans="1:5" ht="12.75">
      <c r="A4" s="112"/>
      <c r="B4" s="127"/>
      <c r="C4" s="134"/>
      <c r="D4" s="134"/>
      <c r="E4" s="136">
        <f aca="true" t="shared" si="0" ref="E4:E32">SUM(B4:D4)</f>
        <v>0</v>
      </c>
    </row>
    <row r="5" spans="1:5" ht="12.75">
      <c r="A5" s="112"/>
      <c r="B5" s="127"/>
      <c r="C5" s="134"/>
      <c r="D5" s="134"/>
      <c r="E5" s="136">
        <f t="shared" si="0"/>
        <v>0</v>
      </c>
    </row>
    <row r="6" spans="1:5" ht="12.75">
      <c r="A6" s="112"/>
      <c r="B6" s="127"/>
      <c r="C6" s="134"/>
      <c r="D6" s="134"/>
      <c r="E6" s="136">
        <f t="shared" si="0"/>
        <v>0</v>
      </c>
    </row>
    <row r="7" spans="1:5" ht="12.75">
      <c r="A7" s="112"/>
      <c r="B7" s="127"/>
      <c r="C7" s="134"/>
      <c r="D7" s="134"/>
      <c r="E7" s="136">
        <f t="shared" si="0"/>
        <v>0</v>
      </c>
    </row>
    <row r="8" spans="1:5" ht="12.75">
      <c r="A8" s="112"/>
      <c r="B8" s="127"/>
      <c r="C8" s="134"/>
      <c r="D8" s="134"/>
      <c r="E8" s="136">
        <f>SUM(B8:D8)</f>
        <v>0</v>
      </c>
    </row>
    <row r="9" spans="1:5" ht="12.75">
      <c r="A9" s="112"/>
      <c r="B9" s="127"/>
      <c r="C9" s="134"/>
      <c r="D9" s="134"/>
      <c r="E9" s="136">
        <f t="shared" si="0"/>
        <v>0</v>
      </c>
    </row>
    <row r="10" spans="1:5" ht="12.75">
      <c r="A10" s="112"/>
      <c r="B10" s="127"/>
      <c r="C10" s="134"/>
      <c r="D10" s="134"/>
      <c r="E10" s="136">
        <f t="shared" si="0"/>
        <v>0</v>
      </c>
    </row>
    <row r="11" spans="1:5" ht="12.75">
      <c r="A11" s="112"/>
      <c r="B11" s="127"/>
      <c r="C11" s="134"/>
      <c r="D11" s="134"/>
      <c r="E11" s="136">
        <f t="shared" si="0"/>
        <v>0</v>
      </c>
    </row>
    <row r="12" spans="1:5" ht="12.75">
      <c r="A12" s="112"/>
      <c r="B12" s="127"/>
      <c r="C12" s="134"/>
      <c r="D12" s="134"/>
      <c r="E12" s="136">
        <f t="shared" si="0"/>
        <v>0</v>
      </c>
    </row>
    <row r="13" spans="1:5" ht="12.75">
      <c r="A13" s="112"/>
      <c r="B13" s="127"/>
      <c r="C13" s="134"/>
      <c r="D13" s="134"/>
      <c r="E13" s="136">
        <f t="shared" si="0"/>
        <v>0</v>
      </c>
    </row>
    <row r="14" spans="1:5" ht="12.75">
      <c r="A14" s="112"/>
      <c r="B14" s="127"/>
      <c r="C14" s="134"/>
      <c r="D14" s="134"/>
      <c r="E14" s="136">
        <f t="shared" si="0"/>
        <v>0</v>
      </c>
    </row>
    <row r="15" spans="1:5" ht="12.75">
      <c r="A15" s="112"/>
      <c r="B15" s="127"/>
      <c r="C15" s="134"/>
      <c r="D15" s="134"/>
      <c r="E15" s="136">
        <f t="shared" si="0"/>
        <v>0</v>
      </c>
    </row>
    <row r="16" spans="1:5" ht="12.75">
      <c r="A16" s="112"/>
      <c r="B16" s="127"/>
      <c r="C16" s="134"/>
      <c r="D16" s="134"/>
      <c r="E16" s="136">
        <f t="shared" si="0"/>
        <v>0</v>
      </c>
    </row>
    <row r="17" spans="1:5" ht="12.75">
      <c r="A17" s="112"/>
      <c r="B17" s="127"/>
      <c r="C17" s="134"/>
      <c r="D17" s="134"/>
      <c r="E17" s="136">
        <f t="shared" si="0"/>
        <v>0</v>
      </c>
    </row>
    <row r="18" spans="1:5" ht="12.75">
      <c r="A18" s="112"/>
      <c r="B18" s="127"/>
      <c r="C18" s="134"/>
      <c r="D18" s="134"/>
      <c r="E18" s="136">
        <f t="shared" si="0"/>
        <v>0</v>
      </c>
    </row>
    <row r="19" spans="1:5" ht="12.75">
      <c r="A19" s="112"/>
      <c r="B19" s="127"/>
      <c r="C19" s="134"/>
      <c r="D19" s="134"/>
      <c r="E19" s="136">
        <f t="shared" si="0"/>
        <v>0</v>
      </c>
    </row>
    <row r="20" spans="1:5" ht="12.75">
      <c r="A20" s="112"/>
      <c r="B20" s="127"/>
      <c r="C20" s="134"/>
      <c r="D20" s="134"/>
      <c r="E20" s="136">
        <f t="shared" si="0"/>
        <v>0</v>
      </c>
    </row>
    <row r="21" spans="1:5" ht="12.75">
      <c r="A21" s="112"/>
      <c r="B21" s="127"/>
      <c r="C21" s="134"/>
      <c r="D21" s="134"/>
      <c r="E21" s="136">
        <f t="shared" si="0"/>
        <v>0</v>
      </c>
    </row>
    <row r="22" spans="1:5" ht="12.75">
      <c r="A22" s="112"/>
      <c r="B22" s="127"/>
      <c r="C22" s="134"/>
      <c r="D22" s="134"/>
      <c r="E22" s="136">
        <f t="shared" si="0"/>
        <v>0</v>
      </c>
    </row>
    <row r="23" spans="1:5" ht="12.75">
      <c r="A23" s="112"/>
      <c r="B23" s="127"/>
      <c r="C23" s="134"/>
      <c r="D23" s="134"/>
      <c r="E23" s="136">
        <f>SUM(B23:D23)</f>
        <v>0</v>
      </c>
    </row>
    <row r="24" spans="1:5" ht="12.75">
      <c r="A24" s="112"/>
      <c r="B24" s="127"/>
      <c r="C24" s="134"/>
      <c r="D24" s="134"/>
      <c r="E24" s="136">
        <f t="shared" si="0"/>
        <v>0</v>
      </c>
    </row>
    <row r="25" spans="1:5" ht="12.75">
      <c r="A25" s="112"/>
      <c r="B25" s="127"/>
      <c r="C25" s="134"/>
      <c r="D25" s="134"/>
      <c r="E25" s="136">
        <f t="shared" si="0"/>
        <v>0</v>
      </c>
    </row>
    <row r="26" spans="1:5" ht="12.75">
      <c r="A26" s="112"/>
      <c r="B26" s="127"/>
      <c r="C26" s="134"/>
      <c r="D26" s="134"/>
      <c r="E26" s="136">
        <f t="shared" si="0"/>
        <v>0</v>
      </c>
    </row>
    <row r="27" spans="1:5" ht="12.75">
      <c r="A27" s="112"/>
      <c r="B27" s="127"/>
      <c r="C27" s="134"/>
      <c r="D27" s="134"/>
      <c r="E27" s="136">
        <f t="shared" si="0"/>
        <v>0</v>
      </c>
    </row>
    <row r="28" spans="1:5" ht="12.75">
      <c r="A28" s="112"/>
      <c r="B28" s="127"/>
      <c r="C28" s="134"/>
      <c r="D28" s="134"/>
      <c r="E28" s="136">
        <f>SUM(B28:D28)</f>
        <v>0</v>
      </c>
    </row>
    <row r="29" spans="1:5" ht="12.75">
      <c r="A29" s="112"/>
      <c r="B29" s="127"/>
      <c r="C29" s="134"/>
      <c r="D29" s="134"/>
      <c r="E29" s="136">
        <f>SUM(B29:D29)</f>
        <v>0</v>
      </c>
    </row>
    <row r="30" spans="1:5" ht="12.75">
      <c r="A30" s="112"/>
      <c r="B30" s="127"/>
      <c r="C30" s="134"/>
      <c r="D30" s="134"/>
      <c r="E30" s="136">
        <f t="shared" si="0"/>
        <v>0</v>
      </c>
    </row>
    <row r="31" spans="1:5" ht="12.75">
      <c r="A31" s="112"/>
      <c r="B31" s="127"/>
      <c r="C31" s="134"/>
      <c r="D31" s="134"/>
      <c r="E31" s="136">
        <f t="shared" si="0"/>
        <v>0</v>
      </c>
    </row>
    <row r="32" spans="1:5" ht="12.75">
      <c r="A32" s="112"/>
      <c r="B32" s="127"/>
      <c r="C32" s="134"/>
      <c r="D32" s="134"/>
      <c r="E32" s="136">
        <f t="shared" si="0"/>
        <v>0</v>
      </c>
    </row>
    <row r="33" spans="1:5" ht="20.25" customHeight="1">
      <c r="A33" s="137" t="s">
        <v>61</v>
      </c>
      <c r="B33" s="138">
        <f>SUM(B3:B32)</f>
        <v>0</v>
      </c>
      <c r="C33" s="139">
        <f>SUM(C3:C32)</f>
        <v>0</v>
      </c>
      <c r="D33" s="139">
        <f>SUM(D3:D32)</f>
        <v>0</v>
      </c>
      <c r="E33" s="140">
        <f>SUM(B33:D33)</f>
        <v>0</v>
      </c>
    </row>
  </sheetData>
  <sheetProtection password="CA5B" sheet="1"/>
  <mergeCells count="1">
    <mergeCell ref="A1:E1"/>
  </mergeCells>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tabColor theme="7" tint="0.39998000860214233"/>
  </sheetPr>
  <dimension ref="A1:E33"/>
  <sheetViews>
    <sheetView zoomScalePageLayoutView="0" workbookViewId="0" topLeftCell="A1">
      <selection activeCell="D10" sqref="D10"/>
    </sheetView>
  </sheetViews>
  <sheetFormatPr defaultColWidth="9.140625" defaultRowHeight="12.75"/>
  <cols>
    <col min="1" max="1" width="62.57421875" style="111" customWidth="1"/>
    <col min="2" max="5" width="20.8515625" style="111" customWidth="1"/>
    <col min="6" max="16384" width="9.140625" style="111" customWidth="1"/>
  </cols>
  <sheetData>
    <row r="1" spans="1:5" s="125" customFormat="1" ht="30" customHeight="1">
      <c r="A1" s="275" t="s">
        <v>63</v>
      </c>
      <c r="B1" s="275"/>
      <c r="C1" s="275"/>
      <c r="D1" s="275"/>
      <c r="E1" s="275"/>
    </row>
    <row r="2" spans="1:5" ht="30.75" customHeight="1">
      <c r="A2" s="128" t="s">
        <v>95</v>
      </c>
      <c r="B2" s="126" t="s">
        <v>96</v>
      </c>
      <c r="C2" s="133" t="s">
        <v>161</v>
      </c>
      <c r="D2" s="133" t="s">
        <v>160</v>
      </c>
      <c r="E2" s="135" t="s">
        <v>97</v>
      </c>
    </row>
    <row r="3" spans="1:5" ht="12.75">
      <c r="A3" s="113"/>
      <c r="B3" s="127"/>
      <c r="C3" s="134"/>
      <c r="D3" s="134"/>
      <c r="E3" s="136">
        <f>SUM(B3:D3)</f>
        <v>0</v>
      </c>
    </row>
    <row r="4" spans="1:5" ht="12.75">
      <c r="A4" s="112"/>
      <c r="B4" s="127"/>
      <c r="C4" s="134"/>
      <c r="D4" s="134"/>
      <c r="E4" s="136">
        <f aca="true" t="shared" si="0" ref="E4:E32">SUM(B4:D4)</f>
        <v>0</v>
      </c>
    </row>
    <row r="5" spans="1:5" ht="12.75">
      <c r="A5" s="112"/>
      <c r="B5" s="127"/>
      <c r="C5" s="134"/>
      <c r="D5" s="134"/>
      <c r="E5" s="136">
        <f t="shared" si="0"/>
        <v>0</v>
      </c>
    </row>
    <row r="6" spans="1:5" ht="12.75">
      <c r="A6" s="112"/>
      <c r="B6" s="127"/>
      <c r="C6" s="134"/>
      <c r="D6" s="134"/>
      <c r="E6" s="136">
        <f t="shared" si="0"/>
        <v>0</v>
      </c>
    </row>
    <row r="7" spans="1:5" ht="12.75">
      <c r="A7" s="112"/>
      <c r="B7" s="127"/>
      <c r="C7" s="134"/>
      <c r="D7" s="134"/>
      <c r="E7" s="136">
        <f t="shared" si="0"/>
        <v>0</v>
      </c>
    </row>
    <row r="8" spans="1:5" ht="12.75">
      <c r="A8" s="112"/>
      <c r="B8" s="127"/>
      <c r="C8" s="134"/>
      <c r="D8" s="134"/>
      <c r="E8" s="136">
        <f t="shared" si="0"/>
        <v>0</v>
      </c>
    </row>
    <row r="9" spans="1:5" ht="12.75">
      <c r="A9" s="112"/>
      <c r="B9" s="127"/>
      <c r="C9" s="134"/>
      <c r="D9" s="134"/>
      <c r="E9" s="136">
        <f t="shared" si="0"/>
        <v>0</v>
      </c>
    </row>
    <row r="10" spans="1:5" ht="12.75">
      <c r="A10" s="112"/>
      <c r="B10" s="127"/>
      <c r="C10" s="134"/>
      <c r="D10" s="134"/>
      <c r="E10" s="136">
        <f t="shared" si="0"/>
        <v>0</v>
      </c>
    </row>
    <row r="11" spans="1:5" ht="12.75">
      <c r="A11" s="112"/>
      <c r="B11" s="127"/>
      <c r="C11" s="134"/>
      <c r="D11" s="134"/>
      <c r="E11" s="136">
        <f t="shared" si="0"/>
        <v>0</v>
      </c>
    </row>
    <row r="12" spans="1:5" ht="12.75">
      <c r="A12" s="112"/>
      <c r="B12" s="127"/>
      <c r="C12" s="134"/>
      <c r="D12" s="134"/>
      <c r="E12" s="136">
        <f t="shared" si="0"/>
        <v>0</v>
      </c>
    </row>
    <row r="13" spans="1:5" ht="12.75">
      <c r="A13" s="112"/>
      <c r="B13" s="127"/>
      <c r="C13" s="134"/>
      <c r="D13" s="134"/>
      <c r="E13" s="136">
        <f t="shared" si="0"/>
        <v>0</v>
      </c>
    </row>
    <row r="14" spans="1:5" ht="12.75">
      <c r="A14" s="112"/>
      <c r="B14" s="127"/>
      <c r="C14" s="134"/>
      <c r="D14" s="134"/>
      <c r="E14" s="136">
        <f t="shared" si="0"/>
        <v>0</v>
      </c>
    </row>
    <row r="15" spans="1:5" ht="12.75">
      <c r="A15" s="112"/>
      <c r="B15" s="127"/>
      <c r="C15" s="134"/>
      <c r="D15" s="134"/>
      <c r="E15" s="136">
        <f t="shared" si="0"/>
        <v>0</v>
      </c>
    </row>
    <row r="16" spans="1:5" ht="12.75">
      <c r="A16" s="112"/>
      <c r="B16" s="127"/>
      <c r="C16" s="134"/>
      <c r="D16" s="134"/>
      <c r="E16" s="136">
        <f t="shared" si="0"/>
        <v>0</v>
      </c>
    </row>
    <row r="17" spans="1:5" ht="12.75">
      <c r="A17" s="112"/>
      <c r="B17" s="127"/>
      <c r="C17" s="134"/>
      <c r="D17" s="134"/>
      <c r="E17" s="136">
        <f t="shared" si="0"/>
        <v>0</v>
      </c>
    </row>
    <row r="18" spans="1:5" ht="12.75">
      <c r="A18" s="112"/>
      <c r="B18" s="127"/>
      <c r="C18" s="134"/>
      <c r="D18" s="134"/>
      <c r="E18" s="136">
        <f t="shared" si="0"/>
        <v>0</v>
      </c>
    </row>
    <row r="19" spans="1:5" ht="12.75">
      <c r="A19" s="112"/>
      <c r="B19" s="127"/>
      <c r="C19" s="134"/>
      <c r="D19" s="134"/>
      <c r="E19" s="136">
        <f t="shared" si="0"/>
        <v>0</v>
      </c>
    </row>
    <row r="20" spans="1:5" ht="12.75">
      <c r="A20" s="112"/>
      <c r="B20" s="127"/>
      <c r="C20" s="134"/>
      <c r="D20" s="134"/>
      <c r="E20" s="136">
        <f t="shared" si="0"/>
        <v>0</v>
      </c>
    </row>
    <row r="21" spans="1:5" ht="12.75">
      <c r="A21" s="112"/>
      <c r="B21" s="127"/>
      <c r="C21" s="134"/>
      <c r="D21" s="134"/>
      <c r="E21" s="136">
        <f t="shared" si="0"/>
        <v>0</v>
      </c>
    </row>
    <row r="22" spans="1:5" ht="12.75">
      <c r="A22" s="112"/>
      <c r="B22" s="127"/>
      <c r="C22" s="134"/>
      <c r="D22" s="134"/>
      <c r="E22" s="136">
        <f t="shared" si="0"/>
        <v>0</v>
      </c>
    </row>
    <row r="23" spans="1:5" ht="12.75">
      <c r="A23" s="112"/>
      <c r="B23" s="127"/>
      <c r="C23" s="134"/>
      <c r="D23" s="134"/>
      <c r="E23" s="136">
        <f t="shared" si="0"/>
        <v>0</v>
      </c>
    </row>
    <row r="24" spans="1:5" ht="12.75">
      <c r="A24" s="112"/>
      <c r="B24" s="127"/>
      <c r="C24" s="134"/>
      <c r="D24" s="134"/>
      <c r="E24" s="136">
        <f t="shared" si="0"/>
        <v>0</v>
      </c>
    </row>
    <row r="25" spans="1:5" ht="12.75">
      <c r="A25" s="112"/>
      <c r="B25" s="127"/>
      <c r="C25" s="134"/>
      <c r="D25" s="134"/>
      <c r="E25" s="136">
        <f t="shared" si="0"/>
        <v>0</v>
      </c>
    </row>
    <row r="26" spans="1:5" ht="12.75">
      <c r="A26" s="112"/>
      <c r="B26" s="127"/>
      <c r="C26" s="134"/>
      <c r="D26" s="134"/>
      <c r="E26" s="136">
        <f t="shared" si="0"/>
        <v>0</v>
      </c>
    </row>
    <row r="27" spans="1:5" ht="12.75">
      <c r="A27" s="112"/>
      <c r="B27" s="127"/>
      <c r="C27" s="134"/>
      <c r="D27" s="134"/>
      <c r="E27" s="136">
        <f t="shared" si="0"/>
        <v>0</v>
      </c>
    </row>
    <row r="28" spans="1:5" ht="12.75">
      <c r="A28" s="112"/>
      <c r="B28" s="127"/>
      <c r="C28" s="134"/>
      <c r="D28" s="134"/>
      <c r="E28" s="136">
        <f t="shared" si="0"/>
        <v>0</v>
      </c>
    </row>
    <row r="29" spans="1:5" ht="12.75">
      <c r="A29" s="112"/>
      <c r="B29" s="127"/>
      <c r="C29" s="134"/>
      <c r="D29" s="134"/>
      <c r="E29" s="136">
        <f t="shared" si="0"/>
        <v>0</v>
      </c>
    </row>
    <row r="30" spans="1:5" ht="12.75">
      <c r="A30" s="112"/>
      <c r="B30" s="127"/>
      <c r="C30" s="134"/>
      <c r="D30" s="134"/>
      <c r="E30" s="136">
        <f t="shared" si="0"/>
        <v>0</v>
      </c>
    </row>
    <row r="31" spans="1:5" ht="12.75">
      <c r="A31" s="112"/>
      <c r="B31" s="127"/>
      <c r="C31" s="134"/>
      <c r="D31" s="134"/>
      <c r="E31" s="136">
        <f t="shared" si="0"/>
        <v>0</v>
      </c>
    </row>
    <row r="32" spans="1:5" ht="12.75">
      <c r="A32" s="112"/>
      <c r="B32" s="127"/>
      <c r="C32" s="134"/>
      <c r="D32" s="134"/>
      <c r="E32" s="136">
        <f t="shared" si="0"/>
        <v>0</v>
      </c>
    </row>
    <row r="33" spans="1:5" ht="20.25" customHeight="1">
      <c r="A33" s="137" t="s">
        <v>61</v>
      </c>
      <c r="B33" s="138">
        <f>SUM(B3:B32)</f>
        <v>0</v>
      </c>
      <c r="C33" s="139">
        <f>SUM(C3:C32)</f>
        <v>0</v>
      </c>
      <c r="D33" s="139">
        <f>SUM(D3:D32)</f>
        <v>0</v>
      </c>
      <c r="E33" s="136">
        <f>SUM(B33:D33)</f>
        <v>0</v>
      </c>
    </row>
  </sheetData>
  <sheetProtection password="CA5B" sheet="1"/>
  <mergeCells count="1">
    <mergeCell ref="A1:E1"/>
  </mergeCells>
  <printOptions/>
  <pageMargins left="0.7" right="0.7"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sheetPr>
    <tabColor theme="7" tint="0.39998000860214233"/>
  </sheetPr>
  <dimension ref="A1:E33"/>
  <sheetViews>
    <sheetView zoomScalePageLayoutView="0" workbookViewId="0" topLeftCell="A1">
      <selection activeCell="E23" sqref="E23"/>
    </sheetView>
  </sheetViews>
  <sheetFormatPr defaultColWidth="9.140625" defaultRowHeight="12.75"/>
  <cols>
    <col min="1" max="1" width="62.57421875" style="111" customWidth="1"/>
    <col min="2" max="5" width="20.8515625" style="111" customWidth="1"/>
    <col min="6" max="16384" width="9.140625" style="111" customWidth="1"/>
  </cols>
  <sheetData>
    <row r="1" spans="1:5" s="125" customFormat="1" ht="30" customHeight="1">
      <c r="A1" s="275" t="s">
        <v>64</v>
      </c>
      <c r="B1" s="275"/>
      <c r="C1" s="275"/>
      <c r="D1" s="275"/>
      <c r="E1" s="275"/>
    </row>
    <row r="2" spans="1:5" ht="30.75" customHeight="1">
      <c r="A2" s="128" t="s">
        <v>95</v>
      </c>
      <c r="B2" s="126" t="s">
        <v>96</v>
      </c>
      <c r="C2" s="133" t="s">
        <v>161</v>
      </c>
      <c r="D2" s="133" t="s">
        <v>160</v>
      </c>
      <c r="E2" s="135" t="s">
        <v>97</v>
      </c>
    </row>
    <row r="3" spans="1:5" ht="12.75">
      <c r="A3" s="113"/>
      <c r="B3" s="127"/>
      <c r="C3" s="134"/>
      <c r="D3" s="134"/>
      <c r="E3" s="136">
        <f>SUM(B3:D3)</f>
        <v>0</v>
      </c>
    </row>
    <row r="4" spans="1:5" ht="12.75">
      <c r="A4" s="112"/>
      <c r="B4" s="127"/>
      <c r="C4" s="134"/>
      <c r="D4" s="134"/>
      <c r="E4" s="136">
        <f aca="true" t="shared" si="0" ref="E4:E32">SUM(B4:D4)</f>
        <v>0</v>
      </c>
    </row>
    <row r="5" spans="1:5" ht="12.75">
      <c r="A5" s="112"/>
      <c r="B5" s="127"/>
      <c r="C5" s="134"/>
      <c r="D5" s="134"/>
      <c r="E5" s="136">
        <f t="shared" si="0"/>
        <v>0</v>
      </c>
    </row>
    <row r="6" spans="1:5" ht="12.75">
      <c r="A6" s="112"/>
      <c r="B6" s="127"/>
      <c r="C6" s="134"/>
      <c r="D6" s="134"/>
      <c r="E6" s="136">
        <f t="shared" si="0"/>
        <v>0</v>
      </c>
    </row>
    <row r="7" spans="1:5" ht="12.75">
      <c r="A7" s="112"/>
      <c r="B7" s="127"/>
      <c r="C7" s="134"/>
      <c r="D7" s="134"/>
      <c r="E7" s="136">
        <f t="shared" si="0"/>
        <v>0</v>
      </c>
    </row>
    <row r="8" spans="1:5" ht="12.75">
      <c r="A8" s="112"/>
      <c r="B8" s="127"/>
      <c r="C8" s="134"/>
      <c r="D8" s="134"/>
      <c r="E8" s="136">
        <f t="shared" si="0"/>
        <v>0</v>
      </c>
    </row>
    <row r="9" spans="1:5" ht="12.75">
      <c r="A9" s="112"/>
      <c r="B9" s="127"/>
      <c r="C9" s="134"/>
      <c r="D9" s="134"/>
      <c r="E9" s="136">
        <f t="shared" si="0"/>
        <v>0</v>
      </c>
    </row>
    <row r="10" spans="1:5" ht="12.75">
      <c r="A10" s="112"/>
      <c r="B10" s="127"/>
      <c r="C10" s="134"/>
      <c r="D10" s="134"/>
      <c r="E10" s="136">
        <f t="shared" si="0"/>
        <v>0</v>
      </c>
    </row>
    <row r="11" spans="1:5" ht="12.75">
      <c r="A11" s="112"/>
      <c r="B11" s="127"/>
      <c r="C11" s="134"/>
      <c r="D11" s="134"/>
      <c r="E11" s="136">
        <f t="shared" si="0"/>
        <v>0</v>
      </c>
    </row>
    <row r="12" spans="1:5" ht="12.75">
      <c r="A12" s="112"/>
      <c r="B12" s="127"/>
      <c r="C12" s="134"/>
      <c r="D12" s="134"/>
      <c r="E12" s="136">
        <f t="shared" si="0"/>
        <v>0</v>
      </c>
    </row>
    <row r="13" spans="1:5" ht="12.75">
      <c r="A13" s="112"/>
      <c r="B13" s="127"/>
      <c r="C13" s="134"/>
      <c r="D13" s="134"/>
      <c r="E13" s="136">
        <f t="shared" si="0"/>
        <v>0</v>
      </c>
    </row>
    <row r="14" spans="1:5" ht="12.75">
      <c r="A14" s="112"/>
      <c r="B14" s="127"/>
      <c r="C14" s="134"/>
      <c r="D14" s="134"/>
      <c r="E14" s="136">
        <f t="shared" si="0"/>
        <v>0</v>
      </c>
    </row>
    <row r="15" spans="1:5" ht="12.75">
      <c r="A15" s="112"/>
      <c r="B15" s="127"/>
      <c r="C15" s="134"/>
      <c r="D15" s="134"/>
      <c r="E15" s="136">
        <f t="shared" si="0"/>
        <v>0</v>
      </c>
    </row>
    <row r="16" spans="1:5" ht="12.75">
      <c r="A16" s="112"/>
      <c r="B16" s="127"/>
      <c r="C16" s="134"/>
      <c r="D16" s="134"/>
      <c r="E16" s="136">
        <f t="shared" si="0"/>
        <v>0</v>
      </c>
    </row>
    <row r="17" spans="1:5" ht="12.75">
      <c r="A17" s="112"/>
      <c r="B17" s="127"/>
      <c r="C17" s="134"/>
      <c r="D17" s="134"/>
      <c r="E17" s="136">
        <f t="shared" si="0"/>
        <v>0</v>
      </c>
    </row>
    <row r="18" spans="1:5" ht="12.75">
      <c r="A18" s="112"/>
      <c r="B18" s="127"/>
      <c r="C18" s="134"/>
      <c r="D18" s="134"/>
      <c r="E18" s="136">
        <f t="shared" si="0"/>
        <v>0</v>
      </c>
    </row>
    <row r="19" spans="1:5" ht="12.75">
      <c r="A19" s="112"/>
      <c r="B19" s="127"/>
      <c r="C19" s="134"/>
      <c r="D19" s="134"/>
      <c r="E19" s="136">
        <f t="shared" si="0"/>
        <v>0</v>
      </c>
    </row>
    <row r="20" spans="1:5" ht="12.75">
      <c r="A20" s="112"/>
      <c r="B20" s="127"/>
      <c r="C20" s="134"/>
      <c r="D20" s="134"/>
      <c r="E20" s="136">
        <f t="shared" si="0"/>
        <v>0</v>
      </c>
    </row>
    <row r="21" spans="1:5" ht="12.75">
      <c r="A21" s="112"/>
      <c r="B21" s="127"/>
      <c r="C21" s="134"/>
      <c r="D21" s="134"/>
      <c r="E21" s="136">
        <f t="shared" si="0"/>
        <v>0</v>
      </c>
    </row>
    <row r="22" spans="1:5" ht="12.75">
      <c r="A22" s="112"/>
      <c r="B22" s="127"/>
      <c r="C22" s="134"/>
      <c r="D22" s="134"/>
      <c r="E22" s="136">
        <f>SUM(B22:D22)</f>
        <v>0</v>
      </c>
    </row>
    <row r="23" spans="1:5" ht="12.75">
      <c r="A23" s="112"/>
      <c r="B23" s="127"/>
      <c r="C23" s="134"/>
      <c r="D23" s="134"/>
      <c r="E23" s="136">
        <f t="shared" si="0"/>
        <v>0</v>
      </c>
    </row>
    <row r="24" spans="1:5" ht="12.75">
      <c r="A24" s="112"/>
      <c r="B24" s="127"/>
      <c r="C24" s="134"/>
      <c r="D24" s="134"/>
      <c r="E24" s="136">
        <f t="shared" si="0"/>
        <v>0</v>
      </c>
    </row>
    <row r="25" spans="1:5" ht="12.75">
      <c r="A25" s="112"/>
      <c r="B25" s="127"/>
      <c r="C25" s="134"/>
      <c r="D25" s="134"/>
      <c r="E25" s="136">
        <f t="shared" si="0"/>
        <v>0</v>
      </c>
    </row>
    <row r="26" spans="1:5" ht="12.75">
      <c r="A26" s="112"/>
      <c r="B26" s="127"/>
      <c r="C26" s="134"/>
      <c r="D26" s="134"/>
      <c r="E26" s="136">
        <f t="shared" si="0"/>
        <v>0</v>
      </c>
    </row>
    <row r="27" spans="1:5" ht="12.75">
      <c r="A27" s="112"/>
      <c r="B27" s="127"/>
      <c r="C27" s="134"/>
      <c r="D27" s="134"/>
      <c r="E27" s="136">
        <f t="shared" si="0"/>
        <v>0</v>
      </c>
    </row>
    <row r="28" spans="1:5" ht="12.75">
      <c r="A28" s="112"/>
      <c r="B28" s="127"/>
      <c r="C28" s="134"/>
      <c r="D28" s="134"/>
      <c r="E28" s="136">
        <f t="shared" si="0"/>
        <v>0</v>
      </c>
    </row>
    <row r="29" spans="1:5" ht="12.75">
      <c r="A29" s="112"/>
      <c r="B29" s="127"/>
      <c r="C29" s="134"/>
      <c r="D29" s="134"/>
      <c r="E29" s="136">
        <f t="shared" si="0"/>
        <v>0</v>
      </c>
    </row>
    <row r="30" spans="1:5" ht="12.75">
      <c r="A30" s="112"/>
      <c r="B30" s="127"/>
      <c r="C30" s="134"/>
      <c r="D30" s="134"/>
      <c r="E30" s="136">
        <f t="shared" si="0"/>
        <v>0</v>
      </c>
    </row>
    <row r="31" spans="1:5" ht="12.75">
      <c r="A31" s="112"/>
      <c r="B31" s="127"/>
      <c r="C31" s="134"/>
      <c r="D31" s="134"/>
      <c r="E31" s="136">
        <f t="shared" si="0"/>
        <v>0</v>
      </c>
    </row>
    <row r="32" spans="1:5" ht="12.75">
      <c r="A32" s="112"/>
      <c r="B32" s="127"/>
      <c r="C32" s="134"/>
      <c r="D32" s="134"/>
      <c r="E32" s="136">
        <f t="shared" si="0"/>
        <v>0</v>
      </c>
    </row>
    <row r="33" spans="1:5" ht="20.25" customHeight="1">
      <c r="A33" s="137" t="s">
        <v>61</v>
      </c>
      <c r="B33" s="138">
        <f>SUM(B3:B32)</f>
        <v>0</v>
      </c>
      <c r="C33" s="139">
        <f>SUM(C3:C32)</f>
        <v>0</v>
      </c>
      <c r="D33" s="139">
        <f>SUM(D3:D32)</f>
        <v>0</v>
      </c>
      <c r="E33" s="136">
        <f>SUM(B33:D33)</f>
        <v>0</v>
      </c>
    </row>
  </sheetData>
  <sheetProtection password="CA5B" sheet="1"/>
  <mergeCells count="1">
    <mergeCell ref="A1:E1"/>
  </mergeCells>
  <printOptions/>
  <pageMargins left="0.7" right="0.7" top="0.75" bottom="0.7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tabColor theme="7" tint="0.39998000860214233"/>
  </sheetPr>
  <dimension ref="A1:E33"/>
  <sheetViews>
    <sheetView zoomScalePageLayoutView="0" workbookViewId="0" topLeftCell="A1">
      <selection activeCell="E27" sqref="E27"/>
    </sheetView>
  </sheetViews>
  <sheetFormatPr defaultColWidth="9.140625" defaultRowHeight="12.75"/>
  <cols>
    <col min="1" max="1" width="62.57421875" style="111" customWidth="1"/>
    <col min="2" max="5" width="20.8515625" style="111" customWidth="1"/>
    <col min="6" max="16384" width="9.140625" style="111" customWidth="1"/>
  </cols>
  <sheetData>
    <row r="1" spans="1:5" s="125" customFormat="1" ht="30" customHeight="1">
      <c r="A1" s="275" t="s">
        <v>65</v>
      </c>
      <c r="B1" s="275"/>
      <c r="C1" s="275"/>
      <c r="D1" s="275"/>
      <c r="E1" s="275"/>
    </row>
    <row r="2" spans="1:5" ht="30.75" customHeight="1">
      <c r="A2" s="128" t="s">
        <v>95</v>
      </c>
      <c r="B2" s="126" t="s">
        <v>96</v>
      </c>
      <c r="C2" s="133" t="s">
        <v>161</v>
      </c>
      <c r="D2" s="133" t="s">
        <v>160</v>
      </c>
      <c r="E2" s="135" t="s">
        <v>97</v>
      </c>
    </row>
    <row r="3" spans="1:5" ht="12.75">
      <c r="A3" s="113"/>
      <c r="B3" s="127"/>
      <c r="C3" s="134"/>
      <c r="D3" s="134"/>
      <c r="E3" s="136">
        <f>SUM(B3:D3)</f>
        <v>0</v>
      </c>
    </row>
    <row r="4" spans="1:5" ht="12.75">
      <c r="A4" s="112"/>
      <c r="B4" s="127"/>
      <c r="C4" s="134"/>
      <c r="D4" s="134"/>
      <c r="E4" s="136">
        <f aca="true" t="shared" si="0" ref="E4:E33">SUM(B4:D4)</f>
        <v>0</v>
      </c>
    </row>
    <row r="5" spans="1:5" ht="12.75">
      <c r="A5" s="112"/>
      <c r="B5" s="127"/>
      <c r="C5" s="134"/>
      <c r="D5" s="134"/>
      <c r="E5" s="136">
        <f t="shared" si="0"/>
        <v>0</v>
      </c>
    </row>
    <row r="6" spans="1:5" ht="12.75">
      <c r="A6" s="112"/>
      <c r="B6" s="127"/>
      <c r="C6" s="134"/>
      <c r="D6" s="134"/>
      <c r="E6" s="136">
        <f t="shared" si="0"/>
        <v>0</v>
      </c>
    </row>
    <row r="7" spans="1:5" ht="12.75">
      <c r="A7" s="112"/>
      <c r="B7" s="127"/>
      <c r="C7" s="134"/>
      <c r="D7" s="134"/>
      <c r="E7" s="136">
        <f t="shared" si="0"/>
        <v>0</v>
      </c>
    </row>
    <row r="8" spans="1:5" ht="12.75">
      <c r="A8" s="112"/>
      <c r="B8" s="127"/>
      <c r="C8" s="134"/>
      <c r="D8" s="134"/>
      <c r="E8" s="136">
        <f t="shared" si="0"/>
        <v>0</v>
      </c>
    </row>
    <row r="9" spans="1:5" ht="12.75">
      <c r="A9" s="112"/>
      <c r="B9" s="127"/>
      <c r="C9" s="134"/>
      <c r="D9" s="134"/>
      <c r="E9" s="136">
        <f t="shared" si="0"/>
        <v>0</v>
      </c>
    </row>
    <row r="10" spans="1:5" ht="12.75">
      <c r="A10" s="112"/>
      <c r="B10" s="127"/>
      <c r="C10" s="134"/>
      <c r="D10" s="134"/>
      <c r="E10" s="136">
        <f t="shared" si="0"/>
        <v>0</v>
      </c>
    </row>
    <row r="11" spans="1:5" ht="12.75">
      <c r="A11" s="112"/>
      <c r="B11" s="127"/>
      <c r="C11" s="134"/>
      <c r="D11" s="134"/>
      <c r="E11" s="136">
        <f t="shared" si="0"/>
        <v>0</v>
      </c>
    </row>
    <row r="12" spans="1:5" ht="12.75">
      <c r="A12" s="112"/>
      <c r="B12" s="127"/>
      <c r="C12" s="134"/>
      <c r="D12" s="134"/>
      <c r="E12" s="136">
        <f t="shared" si="0"/>
        <v>0</v>
      </c>
    </row>
    <row r="13" spans="1:5" ht="12.75">
      <c r="A13" s="112"/>
      <c r="B13" s="127"/>
      <c r="C13" s="134"/>
      <c r="D13" s="134"/>
      <c r="E13" s="136">
        <f t="shared" si="0"/>
        <v>0</v>
      </c>
    </row>
    <row r="14" spans="1:5" ht="12.75">
      <c r="A14" s="112"/>
      <c r="B14" s="127"/>
      <c r="C14" s="134"/>
      <c r="D14" s="134"/>
      <c r="E14" s="136">
        <f t="shared" si="0"/>
        <v>0</v>
      </c>
    </row>
    <row r="15" spans="1:5" ht="12.75">
      <c r="A15" s="112"/>
      <c r="B15" s="127"/>
      <c r="C15" s="134"/>
      <c r="D15" s="134"/>
      <c r="E15" s="136">
        <f t="shared" si="0"/>
        <v>0</v>
      </c>
    </row>
    <row r="16" spans="1:5" ht="12.75">
      <c r="A16" s="112"/>
      <c r="B16" s="127"/>
      <c r="C16" s="134"/>
      <c r="D16" s="134"/>
      <c r="E16" s="136">
        <f t="shared" si="0"/>
        <v>0</v>
      </c>
    </row>
    <row r="17" spans="1:5" ht="12.75">
      <c r="A17" s="112"/>
      <c r="B17" s="127"/>
      <c r="C17" s="134"/>
      <c r="D17" s="134"/>
      <c r="E17" s="136">
        <f t="shared" si="0"/>
        <v>0</v>
      </c>
    </row>
    <row r="18" spans="1:5" ht="12.75">
      <c r="A18" s="112"/>
      <c r="B18" s="127"/>
      <c r="C18" s="134"/>
      <c r="D18" s="134"/>
      <c r="E18" s="136">
        <f t="shared" si="0"/>
        <v>0</v>
      </c>
    </row>
    <row r="19" spans="1:5" ht="12.75">
      <c r="A19" s="112"/>
      <c r="B19" s="127"/>
      <c r="C19" s="134"/>
      <c r="D19" s="134"/>
      <c r="E19" s="136">
        <f t="shared" si="0"/>
        <v>0</v>
      </c>
    </row>
    <row r="20" spans="1:5" ht="12.75">
      <c r="A20" s="112"/>
      <c r="B20" s="127"/>
      <c r="C20" s="134"/>
      <c r="D20" s="134"/>
      <c r="E20" s="136">
        <f t="shared" si="0"/>
        <v>0</v>
      </c>
    </row>
    <row r="21" spans="1:5" ht="12.75">
      <c r="A21" s="112"/>
      <c r="B21" s="127"/>
      <c r="C21" s="134"/>
      <c r="D21" s="134"/>
      <c r="E21" s="136">
        <f t="shared" si="0"/>
        <v>0</v>
      </c>
    </row>
    <row r="22" spans="1:5" ht="12.75">
      <c r="A22" s="112"/>
      <c r="B22" s="127"/>
      <c r="C22" s="134"/>
      <c r="D22" s="134"/>
      <c r="E22" s="136">
        <f t="shared" si="0"/>
        <v>0</v>
      </c>
    </row>
    <row r="23" spans="1:5" ht="12.75">
      <c r="A23" s="112"/>
      <c r="B23" s="127"/>
      <c r="C23" s="134"/>
      <c r="D23" s="134"/>
      <c r="E23" s="136">
        <f t="shared" si="0"/>
        <v>0</v>
      </c>
    </row>
    <row r="24" spans="1:5" ht="12.75">
      <c r="A24" s="112"/>
      <c r="B24" s="127"/>
      <c r="C24" s="134"/>
      <c r="D24" s="134"/>
      <c r="E24" s="136">
        <f t="shared" si="0"/>
        <v>0</v>
      </c>
    </row>
    <row r="25" spans="1:5" ht="12.75">
      <c r="A25" s="112"/>
      <c r="B25" s="127"/>
      <c r="C25" s="134"/>
      <c r="D25" s="134"/>
      <c r="E25" s="136">
        <f t="shared" si="0"/>
        <v>0</v>
      </c>
    </row>
    <row r="26" spans="1:5" ht="12.75">
      <c r="A26" s="112"/>
      <c r="B26" s="127"/>
      <c r="C26" s="134"/>
      <c r="D26" s="134"/>
      <c r="E26" s="136">
        <f>SUM(B26:D26)</f>
        <v>0</v>
      </c>
    </row>
    <row r="27" spans="1:5" ht="12.75">
      <c r="A27" s="112"/>
      <c r="B27" s="127"/>
      <c r="C27" s="134"/>
      <c r="D27" s="134"/>
      <c r="E27" s="136">
        <f t="shared" si="0"/>
        <v>0</v>
      </c>
    </row>
    <row r="28" spans="1:5" ht="12.75">
      <c r="A28" s="112"/>
      <c r="B28" s="127"/>
      <c r="C28" s="134"/>
      <c r="D28" s="134"/>
      <c r="E28" s="136">
        <f t="shared" si="0"/>
        <v>0</v>
      </c>
    </row>
    <row r="29" spans="1:5" ht="12.75">
      <c r="A29" s="112"/>
      <c r="B29" s="127"/>
      <c r="C29" s="134"/>
      <c r="D29" s="134"/>
      <c r="E29" s="136">
        <f t="shared" si="0"/>
        <v>0</v>
      </c>
    </row>
    <row r="30" spans="1:5" ht="12.75">
      <c r="A30" s="112"/>
      <c r="B30" s="127"/>
      <c r="C30" s="134"/>
      <c r="D30" s="134"/>
      <c r="E30" s="136">
        <f t="shared" si="0"/>
        <v>0</v>
      </c>
    </row>
    <row r="31" spans="1:5" ht="12.75">
      <c r="A31" s="112"/>
      <c r="B31" s="127"/>
      <c r="C31" s="134"/>
      <c r="D31" s="134"/>
      <c r="E31" s="136">
        <f t="shared" si="0"/>
        <v>0</v>
      </c>
    </row>
    <row r="32" spans="1:5" ht="12.75">
      <c r="A32" s="112"/>
      <c r="B32" s="127"/>
      <c r="C32" s="134"/>
      <c r="D32" s="134"/>
      <c r="E32" s="136">
        <f t="shared" si="0"/>
        <v>0</v>
      </c>
    </row>
    <row r="33" spans="1:5" ht="20.25" customHeight="1">
      <c r="A33" s="137" t="s">
        <v>61</v>
      </c>
      <c r="B33" s="138">
        <f>SUM(B3:B32)</f>
        <v>0</v>
      </c>
      <c r="C33" s="139">
        <f>SUM(C3:C32)</f>
        <v>0</v>
      </c>
      <c r="D33" s="139">
        <f>SUM(D3:D32)</f>
        <v>0</v>
      </c>
      <c r="E33" s="136">
        <f t="shared" si="0"/>
        <v>0</v>
      </c>
    </row>
  </sheetData>
  <sheetProtection password="CA5B" sheet="1"/>
  <mergeCells count="1">
    <mergeCell ref="A1:E1"/>
  </mergeCells>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theme="7" tint="0.39998000860214233"/>
  </sheetPr>
  <dimension ref="A1:E33"/>
  <sheetViews>
    <sheetView zoomScalePageLayoutView="0" workbookViewId="0" topLeftCell="A1">
      <selection activeCell="C13" sqref="C13"/>
    </sheetView>
  </sheetViews>
  <sheetFormatPr defaultColWidth="9.140625" defaultRowHeight="12.75"/>
  <cols>
    <col min="1" max="1" width="62.57421875" style="111" customWidth="1"/>
    <col min="2" max="5" width="20.8515625" style="111" customWidth="1"/>
    <col min="6" max="16384" width="9.140625" style="111" customWidth="1"/>
  </cols>
  <sheetData>
    <row r="1" spans="1:5" s="125" customFormat="1" ht="30" customHeight="1">
      <c r="A1" s="275" t="s">
        <v>66</v>
      </c>
      <c r="B1" s="275"/>
      <c r="C1" s="275"/>
      <c r="D1" s="275"/>
      <c r="E1" s="275"/>
    </row>
    <row r="2" spans="1:5" ht="30.75" customHeight="1">
      <c r="A2" s="128" t="s">
        <v>95</v>
      </c>
      <c r="B2" s="126" t="s">
        <v>96</v>
      </c>
      <c r="C2" s="133" t="s">
        <v>161</v>
      </c>
      <c r="D2" s="133" t="s">
        <v>160</v>
      </c>
      <c r="E2" s="135" t="s">
        <v>97</v>
      </c>
    </row>
    <row r="3" spans="1:5" ht="12.75">
      <c r="A3" s="113"/>
      <c r="B3" s="127"/>
      <c r="C3" s="134"/>
      <c r="D3" s="134"/>
      <c r="E3" s="136">
        <f>SUM(B3:D3)</f>
        <v>0</v>
      </c>
    </row>
    <row r="4" spans="1:5" ht="12.75">
      <c r="A4" s="112"/>
      <c r="B4" s="127"/>
      <c r="C4" s="134"/>
      <c r="D4" s="134"/>
      <c r="E4" s="136">
        <f>SUM(B4:D4)</f>
        <v>0</v>
      </c>
    </row>
    <row r="5" spans="1:5" ht="12.75">
      <c r="A5" s="112"/>
      <c r="B5" s="127"/>
      <c r="C5" s="134"/>
      <c r="D5" s="134"/>
      <c r="E5" s="136">
        <f>SUM(B5:D5)</f>
        <v>0</v>
      </c>
    </row>
    <row r="6" spans="1:5" ht="12.75">
      <c r="A6" s="112"/>
      <c r="B6" s="127"/>
      <c r="C6" s="134"/>
      <c r="D6" s="134"/>
      <c r="E6" s="136">
        <f aca="true" t="shared" si="0" ref="E6:E32">SUM(B6:D6)</f>
        <v>0</v>
      </c>
    </row>
    <row r="7" spans="1:5" ht="12.75">
      <c r="A7" s="112"/>
      <c r="B7" s="127"/>
      <c r="C7" s="134"/>
      <c r="D7" s="134"/>
      <c r="E7" s="136">
        <f t="shared" si="0"/>
        <v>0</v>
      </c>
    </row>
    <row r="8" spans="1:5" ht="12.75">
      <c r="A8" s="112"/>
      <c r="B8" s="127"/>
      <c r="C8" s="134"/>
      <c r="D8" s="134"/>
      <c r="E8" s="136">
        <f t="shared" si="0"/>
        <v>0</v>
      </c>
    </row>
    <row r="9" spans="1:5" ht="12.75">
      <c r="A9" s="112"/>
      <c r="B9" s="127"/>
      <c r="C9" s="134"/>
      <c r="D9" s="134"/>
      <c r="E9" s="136">
        <f t="shared" si="0"/>
        <v>0</v>
      </c>
    </row>
    <row r="10" spans="1:5" ht="12.75">
      <c r="A10" s="112"/>
      <c r="B10" s="127"/>
      <c r="C10" s="134"/>
      <c r="D10" s="134"/>
      <c r="E10" s="136">
        <f t="shared" si="0"/>
        <v>0</v>
      </c>
    </row>
    <row r="11" spans="1:5" ht="12.75">
      <c r="A11" s="112"/>
      <c r="B11" s="127"/>
      <c r="C11" s="134"/>
      <c r="D11" s="134"/>
      <c r="E11" s="136">
        <f t="shared" si="0"/>
        <v>0</v>
      </c>
    </row>
    <row r="12" spans="1:5" ht="12.75">
      <c r="A12" s="112"/>
      <c r="B12" s="127"/>
      <c r="C12" s="134"/>
      <c r="D12" s="134"/>
      <c r="E12" s="136">
        <f t="shared" si="0"/>
        <v>0</v>
      </c>
    </row>
    <row r="13" spans="1:5" ht="12.75">
      <c r="A13" s="112"/>
      <c r="B13" s="127"/>
      <c r="C13" s="134"/>
      <c r="D13" s="134"/>
      <c r="E13" s="136">
        <f t="shared" si="0"/>
        <v>0</v>
      </c>
    </row>
    <row r="14" spans="1:5" ht="12.75">
      <c r="A14" s="112"/>
      <c r="B14" s="127"/>
      <c r="C14" s="134"/>
      <c r="D14" s="134"/>
      <c r="E14" s="136">
        <f t="shared" si="0"/>
        <v>0</v>
      </c>
    </row>
    <row r="15" spans="1:5" ht="12.75">
      <c r="A15" s="112"/>
      <c r="B15" s="127"/>
      <c r="C15" s="134"/>
      <c r="D15" s="134"/>
      <c r="E15" s="136">
        <f t="shared" si="0"/>
        <v>0</v>
      </c>
    </row>
    <row r="16" spans="1:5" ht="12.75">
      <c r="A16" s="112"/>
      <c r="B16" s="127"/>
      <c r="C16" s="134"/>
      <c r="D16" s="134"/>
      <c r="E16" s="136">
        <f t="shared" si="0"/>
        <v>0</v>
      </c>
    </row>
    <row r="17" spans="1:5" ht="12.75">
      <c r="A17" s="112"/>
      <c r="B17" s="127"/>
      <c r="C17" s="134"/>
      <c r="D17" s="134"/>
      <c r="E17" s="136">
        <f t="shared" si="0"/>
        <v>0</v>
      </c>
    </row>
    <row r="18" spans="1:5" ht="12.75">
      <c r="A18" s="112"/>
      <c r="B18" s="127"/>
      <c r="C18" s="134"/>
      <c r="D18" s="134"/>
      <c r="E18" s="136">
        <f t="shared" si="0"/>
        <v>0</v>
      </c>
    </row>
    <row r="19" spans="1:5" ht="12.75">
      <c r="A19" s="112"/>
      <c r="B19" s="127"/>
      <c r="C19" s="134"/>
      <c r="D19" s="134"/>
      <c r="E19" s="136">
        <f t="shared" si="0"/>
        <v>0</v>
      </c>
    </row>
    <row r="20" spans="1:5" ht="12.75">
      <c r="A20" s="112"/>
      <c r="B20" s="127"/>
      <c r="C20" s="134"/>
      <c r="D20" s="134"/>
      <c r="E20" s="136">
        <f t="shared" si="0"/>
        <v>0</v>
      </c>
    </row>
    <row r="21" spans="1:5" ht="12.75">
      <c r="A21" s="112"/>
      <c r="B21" s="127"/>
      <c r="C21" s="134"/>
      <c r="D21" s="134"/>
      <c r="E21" s="136">
        <f t="shared" si="0"/>
        <v>0</v>
      </c>
    </row>
    <row r="22" spans="1:5" ht="12.75">
      <c r="A22" s="112"/>
      <c r="B22" s="127"/>
      <c r="C22" s="134"/>
      <c r="D22" s="134"/>
      <c r="E22" s="136">
        <f t="shared" si="0"/>
        <v>0</v>
      </c>
    </row>
    <row r="23" spans="1:5" ht="12.75">
      <c r="A23" s="112"/>
      <c r="B23" s="127"/>
      <c r="C23" s="134"/>
      <c r="D23" s="134"/>
      <c r="E23" s="136">
        <f t="shared" si="0"/>
        <v>0</v>
      </c>
    </row>
    <row r="24" spans="1:5" ht="12.75">
      <c r="A24" s="112"/>
      <c r="B24" s="127"/>
      <c r="C24" s="134"/>
      <c r="D24" s="134"/>
      <c r="E24" s="136">
        <f t="shared" si="0"/>
        <v>0</v>
      </c>
    </row>
    <row r="25" spans="1:5" ht="12.75">
      <c r="A25" s="112"/>
      <c r="B25" s="127"/>
      <c r="C25" s="134"/>
      <c r="D25" s="134"/>
      <c r="E25" s="136">
        <f t="shared" si="0"/>
        <v>0</v>
      </c>
    </row>
    <row r="26" spans="1:5" ht="12.75">
      <c r="A26" s="112"/>
      <c r="B26" s="127"/>
      <c r="C26" s="134"/>
      <c r="D26" s="134"/>
      <c r="E26" s="136">
        <f t="shared" si="0"/>
        <v>0</v>
      </c>
    </row>
    <row r="27" spans="1:5" ht="12.75">
      <c r="A27" s="112"/>
      <c r="B27" s="127"/>
      <c r="C27" s="134"/>
      <c r="D27" s="134"/>
      <c r="E27" s="136">
        <f t="shared" si="0"/>
        <v>0</v>
      </c>
    </row>
    <row r="28" spans="1:5" ht="12.75">
      <c r="A28" s="112"/>
      <c r="B28" s="127"/>
      <c r="C28" s="134"/>
      <c r="D28" s="134"/>
      <c r="E28" s="136">
        <f t="shared" si="0"/>
        <v>0</v>
      </c>
    </row>
    <row r="29" spans="1:5" ht="12.75">
      <c r="A29" s="112"/>
      <c r="B29" s="127"/>
      <c r="C29" s="134"/>
      <c r="D29" s="134"/>
      <c r="E29" s="136">
        <f t="shared" si="0"/>
        <v>0</v>
      </c>
    </row>
    <row r="30" spans="1:5" ht="12.75">
      <c r="A30" s="112"/>
      <c r="B30" s="127"/>
      <c r="C30" s="134"/>
      <c r="D30" s="134"/>
      <c r="E30" s="136">
        <f t="shared" si="0"/>
        <v>0</v>
      </c>
    </row>
    <row r="31" spans="1:5" ht="12.75">
      <c r="A31" s="112"/>
      <c r="B31" s="127"/>
      <c r="C31" s="134"/>
      <c r="D31" s="134"/>
      <c r="E31" s="136">
        <f t="shared" si="0"/>
        <v>0</v>
      </c>
    </row>
    <row r="32" spans="1:5" ht="12.75">
      <c r="A32" s="112"/>
      <c r="B32" s="127"/>
      <c r="C32" s="134"/>
      <c r="D32" s="134"/>
      <c r="E32" s="136">
        <f t="shared" si="0"/>
        <v>0</v>
      </c>
    </row>
    <row r="33" spans="1:5" ht="20.25" customHeight="1">
      <c r="A33" s="137" t="s">
        <v>61</v>
      </c>
      <c r="B33" s="138">
        <f>SUM(B3:B32)</f>
        <v>0</v>
      </c>
      <c r="C33" s="139">
        <f>SUM(C3:C32)</f>
        <v>0</v>
      </c>
      <c r="D33" s="139">
        <f>SUM(D3:D32)</f>
        <v>0</v>
      </c>
      <c r="E33" s="136">
        <f>SUM(B33:D33)</f>
        <v>0</v>
      </c>
    </row>
  </sheetData>
  <sheetProtection password="CA5B" sheet="1"/>
  <mergeCells count="1">
    <mergeCell ref="A1:E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Environmental Trust</Manager>
  <Company>Department of Planning, Industry and Environment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Budget Form - Stream 1 Remanufacture NSW</dc:title>
  <dc:subject>Project Budget - Stream 1 RNSW</dc:subject>
  <dc:creator>Environmental Trust</dc:creator>
  <cp:keywords>Environmental Trust, Trust, Remanufacture NSW, Applications, Application Budget Form, Budget Form, Grants, Funding, Grants and Funding, Waste Grants</cp:keywords>
  <dc:description/>
  <cp:lastModifiedBy>Suzzanah Aslin</cp:lastModifiedBy>
  <cp:lastPrinted>2017-08-14T01:27:20Z</cp:lastPrinted>
  <dcterms:created xsi:type="dcterms:W3CDTF">2013-09-10T04:11:39Z</dcterms:created>
  <dcterms:modified xsi:type="dcterms:W3CDTF">2021-12-09T01:06:24Z</dcterms:modified>
  <cp:category>Grants and funding</cp:category>
  <cp:version/>
  <cp:contentType/>
  <cp:contentStatus/>
</cp:coreProperties>
</file>